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So-He" sheetId="1" r:id="rId1"/>
    <sheet name="He-Weih" sheetId="2" r:id="rId2"/>
    <sheet name="Weih-Fas" sheetId="3" r:id="rId3"/>
    <sheet name="Fas-Ost" sheetId="4" r:id="rId4"/>
    <sheet name="Ost-Pfi" sheetId="5" r:id="rId5"/>
    <sheet name="Pfi-So" sheetId="6" r:id="rId6"/>
  </sheets>
  <definedNames>
    <definedName name="_xlnm.Print_Area" localSheetId="2">'Weih-Fas'!$A$1:$I$26</definedName>
  </definedNames>
  <calcPr fullCalcOnLoad="1"/>
</workbook>
</file>

<file path=xl/sharedStrings.xml><?xml version="1.0" encoding="utf-8"?>
<sst xmlns="http://schemas.openxmlformats.org/spreadsheetml/2006/main" count="140" uniqueCount="67">
  <si>
    <t>Zeitraum:</t>
  </si>
  <si>
    <t>Klasse:______</t>
  </si>
  <si>
    <t>Woche</t>
  </si>
  <si>
    <t>Name</t>
  </si>
  <si>
    <t>Hausaufgabenregel</t>
  </si>
  <si>
    <t>Benimmregel</t>
  </si>
  <si>
    <t>Arbeitsregel</t>
  </si>
  <si>
    <t>Ruheregel</t>
  </si>
  <si>
    <t>T-Stein</t>
  </si>
  <si>
    <t>Joker</t>
  </si>
  <si>
    <t>Datum</t>
  </si>
  <si>
    <r>
      <t>Sommerferien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Herbstferien</t>
    </r>
  </si>
  <si>
    <t>Herbstferien - Weihnachten</t>
  </si>
  <si>
    <t>Weihnachten - Fastnacht</t>
  </si>
  <si>
    <t>letzte Stempelwoche für das 1. Halbjahr</t>
  </si>
  <si>
    <t>Fastnacht - Ostern</t>
  </si>
  <si>
    <t>Ostern - Pfingsten</t>
  </si>
  <si>
    <t>Pfingsten - Sommerferien</t>
  </si>
  <si>
    <t>FEEDBACKLISTE     2020/21</t>
  </si>
  <si>
    <t>letzte Stempelwoche</t>
  </si>
  <si>
    <t>FEEDBACKLISTE     2021/22</t>
  </si>
  <si>
    <t>13.-17.09.</t>
  </si>
  <si>
    <t>20.-24.09.</t>
  </si>
  <si>
    <t>27.9.-1.10.</t>
  </si>
  <si>
    <t>04.-08.10.</t>
  </si>
  <si>
    <t>11.-15.10.</t>
  </si>
  <si>
    <t>18.-22.10.</t>
  </si>
  <si>
    <t>25.-29.10.</t>
  </si>
  <si>
    <t>08.-12.11.</t>
  </si>
  <si>
    <t>15.-19.11.</t>
  </si>
  <si>
    <t>22.-26.11.</t>
  </si>
  <si>
    <t>29.11.-3.12.</t>
  </si>
  <si>
    <t>06.-10.12.</t>
  </si>
  <si>
    <t>13.-17.12.</t>
  </si>
  <si>
    <t>20.-22.12.</t>
  </si>
  <si>
    <t>18.-22-10.</t>
  </si>
  <si>
    <t>10.-14.01.</t>
  </si>
  <si>
    <t>17.-21.01.</t>
  </si>
  <si>
    <t>24.-28.01.</t>
  </si>
  <si>
    <t>31.1.- 4.2.</t>
  </si>
  <si>
    <t>07.-11.02.</t>
  </si>
  <si>
    <t>14.-18.02.</t>
  </si>
  <si>
    <t xml:space="preserve">21.-24.02. </t>
  </si>
  <si>
    <t>24.02. Schmutziger Dunnschdig</t>
  </si>
  <si>
    <t>07.-11.02</t>
  </si>
  <si>
    <t>07.-11.03.</t>
  </si>
  <si>
    <t>14.-18.03.</t>
  </si>
  <si>
    <t>28.03.-1.4.</t>
  </si>
  <si>
    <t>04.-08.04.</t>
  </si>
  <si>
    <t>11.-13.04.</t>
  </si>
  <si>
    <t>21.-25.03.</t>
  </si>
  <si>
    <t>25.-29.04.</t>
  </si>
  <si>
    <t>02.-06.05.</t>
  </si>
  <si>
    <t>09.-13.05.</t>
  </si>
  <si>
    <t>16.-20.05.</t>
  </si>
  <si>
    <t>23.-25.05.</t>
  </si>
  <si>
    <t>30.5.-3.6.</t>
  </si>
  <si>
    <t>27.05. Christi Himmelfahrt,  27.05. bewegl. Ferientag</t>
  </si>
  <si>
    <t>26.05. Christi Himmelfahrt, 27.05. bewegl. Ferientag</t>
  </si>
  <si>
    <t>26.05. Christi Himmelfahrt, 27.05.  bewegl. Ferientag</t>
  </si>
  <si>
    <t>20.-24.06.</t>
  </si>
  <si>
    <t>04.-08.07.</t>
  </si>
  <si>
    <t>11.-15.07.</t>
  </si>
  <si>
    <t>18.-22.07.</t>
  </si>
  <si>
    <t>25.-27.07.</t>
  </si>
  <si>
    <t>18.-22..07.</t>
  </si>
  <si>
    <t>27.06.-1.7.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</si>
</sst>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10" xfId="51" applyFont="1" applyBorder="1" applyAlignment="1">
      <alignment horizontal="right" vertical="center"/>
      <protection/>
    </xf>
    <xf numFmtId="0" fontId="2" fillId="0" borderId="10" xfId="51" applyFont="1" applyBorder="1" applyAlignment="1">
      <alignment horizontal="right"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1" fillId="0" borderId="0" xfId="51" applyFont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0" borderId="0" xfId="51" applyFont="1" applyAlignment="1">
      <alignment horizontal="right" vertical="center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33" borderId="0" xfId="51" applyFill="1" applyAlignment="1">
      <alignment horizontal="center"/>
      <protection/>
    </xf>
    <xf numFmtId="0" fontId="1" fillId="33" borderId="0" xfId="51" applyFont="1" applyFill="1" applyAlignment="1">
      <alignment horizontal="center"/>
      <protection/>
    </xf>
    <xf numFmtId="0" fontId="6" fillId="33" borderId="0" xfId="51" applyFont="1" applyFill="1" applyAlignment="1">
      <alignment horizontal="right"/>
      <protection/>
    </xf>
    <xf numFmtId="0" fontId="0" fillId="33" borderId="0" xfId="51" applyFill="1">
      <alignment/>
      <protection/>
    </xf>
    <xf numFmtId="0" fontId="0" fillId="0" borderId="0" xfId="51" applyFill="1">
      <alignment/>
      <protection/>
    </xf>
    <xf numFmtId="0" fontId="1" fillId="33" borderId="0" xfId="51" applyFont="1" applyFill="1" applyAlignment="1">
      <alignment horizontal="center" vertical="center"/>
      <protection/>
    </xf>
    <xf numFmtId="0" fontId="6" fillId="33" borderId="0" xfId="51" applyFont="1" applyFill="1" applyAlignment="1">
      <alignment horizontal="right" vertical="center"/>
      <protection/>
    </xf>
    <xf numFmtId="0" fontId="0" fillId="33" borderId="0" xfId="51" applyFill="1" applyBorder="1">
      <alignment/>
      <protection/>
    </xf>
    <xf numFmtId="0" fontId="1" fillId="0" borderId="0" xfId="51" applyFont="1" applyAlignment="1">
      <alignment horizontal="center"/>
      <protection/>
    </xf>
    <xf numFmtId="0" fontId="6" fillId="0" borderId="0" xfId="51" applyFont="1" applyAlignment="1">
      <alignment horizontal="right"/>
      <protection/>
    </xf>
    <xf numFmtId="0" fontId="1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0" fillId="0" borderId="0" xfId="51" applyBorder="1">
      <alignment/>
      <protection/>
    </xf>
    <xf numFmtId="0" fontId="1" fillId="0" borderId="11" xfId="51" applyFont="1" applyBorder="1" applyAlignment="1">
      <alignment horizontal="center" vertical="center"/>
      <protection/>
    </xf>
    <xf numFmtId="0" fontId="0" fillId="0" borderId="11" xfId="5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51" applyFont="1" applyAlignment="1">
      <alignment horizontal="right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7" fillId="0" borderId="0" xfId="51" applyFont="1">
      <alignment/>
      <protection/>
    </xf>
    <xf numFmtId="0" fontId="5" fillId="0" borderId="0" xfId="51" applyFont="1" applyAlignment="1">
      <alignment horizontal="center" vertical="center" textRotation="90"/>
      <protection/>
    </xf>
    <xf numFmtId="0" fontId="7" fillId="0" borderId="0" xfId="0" applyFont="1" applyAlignment="1">
      <alignment/>
    </xf>
    <xf numFmtId="0" fontId="7" fillId="0" borderId="11" xfId="51" applyFont="1" applyBorder="1">
      <alignment/>
      <protection/>
    </xf>
    <xf numFmtId="0" fontId="7" fillId="0" borderId="0" xfId="5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3" xfId="51" applyFont="1" applyBorder="1" applyAlignment="1">
      <alignment vertical="center"/>
      <protection/>
    </xf>
    <xf numFmtId="0" fontId="2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0" fillId="0" borderId="10" xfId="51" applyBorder="1" applyAlignment="1">
      <alignment/>
      <protection/>
    </xf>
    <xf numFmtId="0" fontId="0" fillId="0" borderId="12" xfId="51" applyBorder="1" applyAlignment="1">
      <alignment/>
      <protection/>
    </xf>
    <xf numFmtId="0" fontId="5" fillId="0" borderId="0" xfId="51" applyFont="1" applyAlignment="1">
      <alignment horizontal="center" vertical="center" textRotation="90"/>
      <protection/>
    </xf>
    <xf numFmtId="0" fontId="5" fillId="0" borderId="0" xfId="51" applyFont="1" applyBorder="1" applyAlignment="1">
      <alignment horizontal="center" vertic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0" t="s">
        <v>1</v>
      </c>
      <c r="B1" s="71"/>
      <c r="C1" s="16"/>
      <c r="D1" s="72" t="s">
        <v>20</v>
      </c>
      <c r="E1" s="71"/>
      <c r="F1" s="6" t="s">
        <v>0</v>
      </c>
      <c r="G1" s="66" t="s">
        <v>11</v>
      </c>
      <c r="H1" s="67"/>
      <c r="I1" s="68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9"/>
      <c r="B4" s="8">
        <v>1</v>
      </c>
      <c r="C4" s="54" t="s">
        <v>21</v>
      </c>
    </row>
    <row r="5" spans="1:3" ht="19.5" customHeight="1">
      <c r="A5" s="69"/>
      <c r="B5" s="8">
        <v>2</v>
      </c>
      <c r="C5" s="54" t="s">
        <v>22</v>
      </c>
    </row>
    <row r="6" spans="1:3" ht="19.5" customHeight="1">
      <c r="A6" s="69"/>
      <c r="B6" s="8">
        <v>3</v>
      </c>
      <c r="C6" s="54" t="s">
        <v>23</v>
      </c>
    </row>
    <row r="7" spans="1:4" ht="19.5" customHeight="1">
      <c r="A7" s="69"/>
      <c r="B7" s="8">
        <v>4</v>
      </c>
      <c r="C7" s="54" t="s">
        <v>24</v>
      </c>
      <c r="D7" s="60"/>
    </row>
    <row r="8" spans="1:3" ht="19.5" customHeight="1">
      <c r="A8" s="69"/>
      <c r="B8" s="8">
        <v>5</v>
      </c>
      <c r="C8" s="54" t="s">
        <v>25</v>
      </c>
    </row>
    <row r="9" spans="1:3" ht="19.5" customHeight="1">
      <c r="A9" s="69"/>
      <c r="B9" s="8">
        <v>6</v>
      </c>
      <c r="C9" s="54" t="s">
        <v>26</v>
      </c>
    </row>
    <row r="10" spans="1:3" ht="19.5" customHeight="1">
      <c r="A10" s="69"/>
      <c r="B10" s="8">
        <v>7</v>
      </c>
      <c r="C10" s="54" t="s">
        <v>27</v>
      </c>
    </row>
    <row r="11" spans="1:9" s="4" customFormat="1" ht="6.75" customHeight="1">
      <c r="A11" s="11"/>
      <c r="B11" s="13"/>
      <c r="C11" s="19"/>
      <c r="D11" s="12"/>
      <c r="E11" s="12"/>
      <c r="F11" s="12"/>
      <c r="G11" s="12"/>
      <c r="H11" s="12"/>
      <c r="I11" s="12"/>
    </row>
    <row r="12" spans="1:3" ht="19.5" customHeight="1">
      <c r="A12" s="69"/>
      <c r="B12" s="8">
        <f aca="true" t="shared" si="0" ref="B12:C16">B4</f>
        <v>1</v>
      </c>
      <c r="C12" s="18" t="str">
        <f t="shared" si="0"/>
        <v>13.-17.09.</v>
      </c>
    </row>
    <row r="13" spans="1:3" ht="19.5" customHeight="1">
      <c r="A13" s="69"/>
      <c r="B13" s="8">
        <f t="shared" si="0"/>
        <v>2</v>
      </c>
      <c r="C13" s="18" t="str">
        <f t="shared" si="0"/>
        <v>20.-24.09.</v>
      </c>
    </row>
    <row r="14" spans="1:3" ht="19.5" customHeight="1">
      <c r="A14" s="69"/>
      <c r="B14" s="8">
        <f t="shared" si="0"/>
        <v>3</v>
      </c>
      <c r="C14" s="18" t="str">
        <f t="shared" si="0"/>
        <v>27.9.-1.10.</v>
      </c>
    </row>
    <row r="15" spans="1:4" ht="19.5" customHeight="1">
      <c r="A15" s="69"/>
      <c r="B15" s="8">
        <f t="shared" si="0"/>
        <v>4</v>
      </c>
      <c r="C15" s="18" t="str">
        <f t="shared" si="0"/>
        <v>04.-08.10.</v>
      </c>
      <c r="D15" s="60"/>
    </row>
    <row r="16" spans="1:3" ht="19.5" customHeight="1">
      <c r="A16" s="69"/>
      <c r="B16" s="8">
        <f t="shared" si="0"/>
        <v>5</v>
      </c>
      <c r="C16" s="18" t="str">
        <f t="shared" si="0"/>
        <v>11.-15.10.</v>
      </c>
    </row>
    <row r="17" spans="1:3" ht="19.5" customHeight="1">
      <c r="A17" s="69"/>
      <c r="B17" s="8">
        <v>6</v>
      </c>
      <c r="C17" s="18" t="s">
        <v>26</v>
      </c>
    </row>
    <row r="18" spans="1:3" ht="19.5" customHeight="1">
      <c r="A18" s="69"/>
      <c r="B18" s="8">
        <f>B10</f>
        <v>7</v>
      </c>
      <c r="C18" s="18" t="str">
        <f>C10</f>
        <v>25.-29.10.</v>
      </c>
    </row>
    <row r="19" spans="1:9" s="4" customFormat="1" ht="6.75" customHeight="1">
      <c r="A19" s="11"/>
      <c r="B19" s="15"/>
      <c r="C19" s="20"/>
      <c r="D19" s="12"/>
      <c r="E19" s="12"/>
      <c r="F19" s="12"/>
      <c r="G19" s="12"/>
      <c r="H19" s="12"/>
      <c r="I19" s="12"/>
    </row>
    <row r="20" spans="1:3" ht="19.5" customHeight="1">
      <c r="A20" s="69"/>
      <c r="B20" s="8">
        <f>B4</f>
        <v>1</v>
      </c>
      <c r="C20" s="18" t="str">
        <f>C4</f>
        <v>13.-17.09.</v>
      </c>
    </row>
    <row r="21" spans="1:3" ht="19.5" customHeight="1">
      <c r="A21" s="69"/>
      <c r="B21" s="8">
        <f>B5</f>
        <v>2</v>
      </c>
      <c r="C21" s="18" t="str">
        <f>C5</f>
        <v>20.-24.09.</v>
      </c>
    </row>
    <row r="22" spans="1:3" ht="19.5" customHeight="1">
      <c r="A22" s="69"/>
      <c r="B22" s="8">
        <f aca="true" t="shared" si="1" ref="B22:C24">B6</f>
        <v>3</v>
      </c>
      <c r="C22" s="18" t="str">
        <f t="shared" si="1"/>
        <v>27.9.-1.10.</v>
      </c>
    </row>
    <row r="23" spans="1:4" ht="19.5" customHeight="1">
      <c r="A23" s="69"/>
      <c r="B23" s="8">
        <f t="shared" si="1"/>
        <v>4</v>
      </c>
      <c r="C23" s="18" t="str">
        <f t="shared" si="1"/>
        <v>04.-08.10.</v>
      </c>
      <c r="D23" s="60"/>
    </row>
    <row r="24" spans="1:3" ht="19.5" customHeight="1">
      <c r="A24" s="69"/>
      <c r="B24" s="8">
        <f t="shared" si="1"/>
        <v>5</v>
      </c>
      <c r="C24" s="18" t="str">
        <f t="shared" si="1"/>
        <v>11.-15.10.</v>
      </c>
    </row>
    <row r="25" spans="1:3" ht="19.5" customHeight="1">
      <c r="A25" s="69"/>
      <c r="B25" s="8">
        <v>6</v>
      </c>
      <c r="C25" s="18" t="s">
        <v>35</v>
      </c>
    </row>
    <row r="26" spans="1:3" ht="19.5" customHeight="1">
      <c r="A26" s="69"/>
      <c r="B26" s="8">
        <f>B10</f>
        <v>7</v>
      </c>
      <c r="C26" s="18" t="str">
        <f>C10</f>
        <v>25.-29.10.</v>
      </c>
    </row>
    <row r="27" spans="1:9" ht="6.75" customHeight="1">
      <c r="A27" s="11"/>
      <c r="B27" s="13"/>
      <c r="C27" s="19"/>
      <c r="D27" s="12"/>
      <c r="E27" s="12"/>
      <c r="F27" s="12"/>
      <c r="G27" s="12"/>
      <c r="H27" s="14"/>
      <c r="I27" s="12"/>
    </row>
  </sheetData>
  <sheetProtection/>
  <mergeCells count="6">
    <mergeCell ref="G1:I1"/>
    <mergeCell ref="A12:A18"/>
    <mergeCell ref="A20:A26"/>
    <mergeCell ref="A1:B1"/>
    <mergeCell ref="D1:E1"/>
    <mergeCell ref="A4:A10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8.5742187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0" t="s">
        <v>1</v>
      </c>
      <c r="B1" s="71"/>
      <c r="C1" s="16"/>
      <c r="D1" s="72" t="s">
        <v>18</v>
      </c>
      <c r="E1" s="71"/>
      <c r="F1" s="6" t="s">
        <v>0</v>
      </c>
      <c r="G1" s="66" t="s">
        <v>12</v>
      </c>
      <c r="H1" s="67"/>
      <c r="I1" s="68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9"/>
      <c r="B4" s="8">
        <v>8</v>
      </c>
      <c r="C4" s="18" t="s">
        <v>28</v>
      </c>
    </row>
    <row r="5" spans="1:3" ht="19.5" customHeight="1">
      <c r="A5" s="69"/>
      <c r="B5" s="8">
        <v>9</v>
      </c>
      <c r="C5" s="18" t="s">
        <v>29</v>
      </c>
    </row>
    <row r="6" spans="1:3" ht="19.5" customHeight="1">
      <c r="A6" s="69"/>
      <c r="B6" s="8">
        <v>10</v>
      </c>
      <c r="C6" s="18" t="s">
        <v>30</v>
      </c>
    </row>
    <row r="7" spans="1:3" ht="19.5" customHeight="1">
      <c r="A7" s="69"/>
      <c r="B7" s="8">
        <f>B4+3</f>
        <v>11</v>
      </c>
      <c r="C7" s="18" t="s">
        <v>31</v>
      </c>
    </row>
    <row r="8" spans="1:3" ht="19.5" customHeight="1">
      <c r="A8" s="69"/>
      <c r="B8" s="8">
        <f>B4+4</f>
        <v>12</v>
      </c>
      <c r="C8" s="18" t="s">
        <v>32</v>
      </c>
    </row>
    <row r="9" spans="1:3" ht="19.5" customHeight="1">
      <c r="A9" s="69"/>
      <c r="B9" s="8">
        <f>B4+5</f>
        <v>13</v>
      </c>
      <c r="C9" s="18" t="s">
        <v>33</v>
      </c>
    </row>
    <row r="10" spans="1:4" ht="19.5" customHeight="1">
      <c r="A10" s="69"/>
      <c r="B10" s="8">
        <f>B4+6</f>
        <v>14</v>
      </c>
      <c r="C10" s="18" t="s">
        <v>34</v>
      </c>
      <c r="D10" s="21"/>
    </row>
    <row r="11" spans="1:9" s="4" customFormat="1" ht="6.75" customHeight="1">
      <c r="A11" s="11"/>
      <c r="B11" s="13"/>
      <c r="C11" s="19"/>
      <c r="D11" s="12"/>
      <c r="E11" s="12"/>
      <c r="F11" s="12"/>
      <c r="G11" s="12"/>
      <c r="H11" s="12"/>
      <c r="I11" s="12"/>
    </row>
    <row r="12" spans="1:3" ht="19.5" customHeight="1">
      <c r="A12" s="69"/>
      <c r="B12" s="8">
        <f aca="true" t="shared" si="0" ref="B12:B17">B4</f>
        <v>8</v>
      </c>
      <c r="C12" s="18" t="s">
        <v>28</v>
      </c>
    </row>
    <row r="13" spans="1:3" ht="19.5" customHeight="1">
      <c r="A13" s="69"/>
      <c r="B13" s="8">
        <f t="shared" si="0"/>
        <v>9</v>
      </c>
      <c r="C13" s="18" t="s">
        <v>29</v>
      </c>
    </row>
    <row r="14" spans="1:3" ht="19.5" customHeight="1">
      <c r="A14" s="69"/>
      <c r="B14" s="8">
        <f t="shared" si="0"/>
        <v>10</v>
      </c>
      <c r="C14" s="18" t="str">
        <f>C6</f>
        <v>22.-26.11.</v>
      </c>
    </row>
    <row r="15" spans="1:3" ht="19.5" customHeight="1">
      <c r="A15" s="69"/>
      <c r="B15" s="8">
        <f t="shared" si="0"/>
        <v>11</v>
      </c>
      <c r="C15" s="18" t="str">
        <f>C7</f>
        <v>29.11.-3.12.</v>
      </c>
    </row>
    <row r="16" spans="1:3" ht="19.5" customHeight="1">
      <c r="A16" s="69"/>
      <c r="B16" s="8">
        <f t="shared" si="0"/>
        <v>12</v>
      </c>
      <c r="C16" s="18" t="str">
        <f>C8</f>
        <v>06.-10.12.</v>
      </c>
    </row>
    <row r="17" spans="1:3" ht="19.5" customHeight="1">
      <c r="A17" s="69"/>
      <c r="B17" s="8">
        <f t="shared" si="0"/>
        <v>13</v>
      </c>
      <c r="C17" s="18" t="str">
        <f>C9</f>
        <v>13.-17.12.</v>
      </c>
    </row>
    <row r="18" spans="1:4" ht="19.5" customHeight="1">
      <c r="A18" s="69"/>
      <c r="B18" s="8">
        <f>IF(B10&gt;0,B10,"")</f>
        <v>14</v>
      </c>
      <c r="C18" s="18" t="str">
        <f>C10</f>
        <v>20.-22.12.</v>
      </c>
      <c r="D18" s="21"/>
    </row>
    <row r="19" spans="1:9" s="4" customFormat="1" ht="6.75" customHeight="1">
      <c r="A19" s="11"/>
      <c r="B19" s="15"/>
      <c r="C19" s="20"/>
      <c r="D19" s="12"/>
      <c r="E19" s="12"/>
      <c r="F19" s="12"/>
      <c r="G19" s="12"/>
      <c r="H19" s="12"/>
      <c r="I19" s="12"/>
    </row>
    <row r="20" spans="1:3" ht="19.5" customHeight="1">
      <c r="A20" s="69"/>
      <c r="B20" s="8">
        <f aca="true" t="shared" si="1" ref="B20:C25">B4</f>
        <v>8</v>
      </c>
      <c r="C20" s="18" t="str">
        <f t="shared" si="1"/>
        <v>08.-12.11.</v>
      </c>
    </row>
    <row r="21" spans="1:3" ht="19.5" customHeight="1">
      <c r="A21" s="69"/>
      <c r="B21" s="8">
        <f t="shared" si="1"/>
        <v>9</v>
      </c>
      <c r="C21" s="18" t="str">
        <f t="shared" si="1"/>
        <v>15.-19.11.</v>
      </c>
    </row>
    <row r="22" spans="1:3" ht="19.5" customHeight="1">
      <c r="A22" s="69"/>
      <c r="B22" s="8">
        <f t="shared" si="1"/>
        <v>10</v>
      </c>
      <c r="C22" s="18" t="str">
        <f t="shared" si="1"/>
        <v>22.-26.11.</v>
      </c>
    </row>
    <row r="23" spans="1:3" ht="19.5" customHeight="1">
      <c r="A23" s="69"/>
      <c r="B23" s="8">
        <f t="shared" si="1"/>
        <v>11</v>
      </c>
      <c r="C23" s="18" t="str">
        <f t="shared" si="1"/>
        <v>29.11.-3.12.</v>
      </c>
    </row>
    <row r="24" spans="1:3" ht="19.5" customHeight="1">
      <c r="A24" s="69"/>
      <c r="B24" s="8">
        <f t="shared" si="1"/>
        <v>12</v>
      </c>
      <c r="C24" s="18" t="str">
        <f t="shared" si="1"/>
        <v>06.-10.12.</v>
      </c>
    </row>
    <row r="25" spans="1:3" ht="19.5" customHeight="1">
      <c r="A25" s="69"/>
      <c r="B25" s="8">
        <f t="shared" si="1"/>
        <v>13</v>
      </c>
      <c r="C25" s="18" t="str">
        <f t="shared" si="1"/>
        <v>13.-17.12.</v>
      </c>
    </row>
    <row r="26" spans="1:4" ht="19.5" customHeight="1">
      <c r="A26" s="69"/>
      <c r="B26" s="8">
        <f>IF(B10&gt;0,B10,"")</f>
        <v>14</v>
      </c>
      <c r="C26" s="18" t="str">
        <f>C10</f>
        <v>20.-22.12.</v>
      </c>
      <c r="D26" s="21"/>
    </row>
    <row r="27" spans="1:9" ht="6.75" customHeight="1">
      <c r="A27" s="11"/>
      <c r="B27" s="13"/>
      <c r="C27" s="19"/>
      <c r="D27" s="12"/>
      <c r="E27" s="12"/>
      <c r="F27" s="12"/>
      <c r="G27" s="12"/>
      <c r="H27" s="14"/>
      <c r="I27" s="12"/>
    </row>
  </sheetData>
  <sheetProtection/>
  <mergeCells count="6">
    <mergeCell ref="A1:B1"/>
    <mergeCell ref="D1:E1"/>
    <mergeCell ref="G1:I1"/>
    <mergeCell ref="A4:A10"/>
    <mergeCell ref="A12:A18"/>
    <mergeCell ref="A20:A26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I25" sqref="I25"/>
    </sheetView>
  </sheetViews>
  <sheetFormatPr defaultColWidth="11.421875" defaultRowHeight="12.75"/>
  <cols>
    <col min="1" max="1" width="8.28125" style="1" customWidth="1"/>
    <col min="2" max="2" width="6.140625" style="9" customWidth="1"/>
    <col min="3" max="3" width="7.8515625" style="17" customWidth="1"/>
    <col min="4" max="4" width="32.7109375" style="0" customWidth="1"/>
    <col min="5" max="5" width="25.7109375" style="0" customWidth="1"/>
    <col min="6" max="6" width="23.00390625" style="0" customWidth="1"/>
    <col min="7" max="7" width="20.28125" style="0" customWidth="1"/>
    <col min="8" max="9" width="7.7109375" style="0" customWidth="1"/>
  </cols>
  <sheetData>
    <row r="1" spans="1:12" s="2" customFormat="1" ht="27" customHeight="1" thickBot="1">
      <c r="A1" s="70" t="s">
        <v>1</v>
      </c>
      <c r="B1" s="71"/>
      <c r="C1" s="16"/>
      <c r="D1" s="72" t="s">
        <v>18</v>
      </c>
      <c r="E1" s="71"/>
      <c r="F1" s="6" t="s">
        <v>0</v>
      </c>
      <c r="G1" s="66" t="s">
        <v>13</v>
      </c>
      <c r="H1" s="67"/>
      <c r="I1" s="68"/>
      <c r="L1" s="3"/>
    </row>
    <row r="3" spans="1:9" s="1" customFormat="1" ht="18.75" customHeight="1">
      <c r="A3" s="8" t="s">
        <v>3</v>
      </c>
      <c r="B3" s="10" t="s">
        <v>2</v>
      </c>
      <c r="C3" s="18" t="s">
        <v>10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9</v>
      </c>
      <c r="I3" s="7" t="s">
        <v>8</v>
      </c>
    </row>
    <row r="4" spans="1:3" ht="19.5" customHeight="1">
      <c r="A4" s="69"/>
      <c r="B4" s="8">
        <v>15</v>
      </c>
      <c r="C4" s="54" t="s">
        <v>36</v>
      </c>
    </row>
    <row r="5" spans="1:3" ht="19.5" customHeight="1">
      <c r="A5" s="69"/>
      <c r="B5" s="8">
        <f>B4+1</f>
        <v>16</v>
      </c>
      <c r="C5" s="54" t="s">
        <v>37</v>
      </c>
    </row>
    <row r="6" spans="1:9" s="24" customFormat="1" ht="19.5" customHeight="1" thickBot="1">
      <c r="A6" s="69"/>
      <c r="B6" s="50">
        <f>B4+2</f>
        <v>17</v>
      </c>
      <c r="C6" s="55" t="s">
        <v>38</v>
      </c>
      <c r="D6" s="52" t="s">
        <v>14</v>
      </c>
      <c r="E6" s="53"/>
      <c r="F6" s="53"/>
      <c r="G6" s="53"/>
      <c r="H6" s="53"/>
      <c r="I6" s="53"/>
    </row>
    <row r="7" spans="1:3" s="24" customFormat="1" ht="19.5" customHeight="1" thickTop="1">
      <c r="A7" s="69"/>
      <c r="B7" s="22">
        <f>B4+3</f>
        <v>18</v>
      </c>
      <c r="C7" s="56" t="s">
        <v>39</v>
      </c>
    </row>
    <row r="8" spans="1:3" s="24" customFormat="1" ht="19.5" customHeight="1">
      <c r="A8" s="69"/>
      <c r="B8" s="22">
        <v>19</v>
      </c>
      <c r="C8" s="56" t="s">
        <v>40</v>
      </c>
    </row>
    <row r="9" spans="1:3" s="24" customFormat="1" ht="19.5" customHeight="1">
      <c r="A9" s="69"/>
      <c r="B9" s="22">
        <v>20</v>
      </c>
      <c r="C9" s="56" t="s">
        <v>41</v>
      </c>
    </row>
    <row r="10" spans="1:4" ht="19.5" customHeight="1">
      <c r="A10" s="69"/>
      <c r="B10" s="22">
        <v>21</v>
      </c>
      <c r="C10" s="54" t="s">
        <v>42</v>
      </c>
      <c r="D10" s="62" t="s">
        <v>43</v>
      </c>
    </row>
    <row r="11" spans="1:9" s="4" customFormat="1" ht="6.75" customHeight="1">
      <c r="A11" s="11"/>
      <c r="B11" s="13"/>
      <c r="C11" s="19"/>
      <c r="D11" s="12"/>
      <c r="E11" s="12"/>
      <c r="F11" s="12"/>
      <c r="G11" s="12"/>
      <c r="H11" s="12"/>
      <c r="I11" s="12"/>
    </row>
    <row r="12" spans="1:3" ht="19.5" customHeight="1">
      <c r="A12" s="69"/>
      <c r="B12" s="8">
        <f aca="true" t="shared" si="0" ref="B12:C15">B4</f>
        <v>15</v>
      </c>
      <c r="C12" s="18" t="str">
        <f t="shared" si="0"/>
        <v>10.-14.01.</v>
      </c>
    </row>
    <row r="13" spans="1:3" ht="19.5" customHeight="1">
      <c r="A13" s="69"/>
      <c r="B13" s="8">
        <f t="shared" si="0"/>
        <v>16</v>
      </c>
      <c r="C13" s="18" t="str">
        <f t="shared" si="0"/>
        <v>17.-21.01.</v>
      </c>
    </row>
    <row r="14" spans="1:9" s="24" customFormat="1" ht="19.5" customHeight="1" thickBot="1">
      <c r="A14" s="69"/>
      <c r="B14" s="50">
        <f t="shared" si="0"/>
        <v>17</v>
      </c>
      <c r="C14" s="51" t="str">
        <f t="shared" si="0"/>
        <v>24.-28.01.</v>
      </c>
      <c r="D14" s="52" t="str">
        <f>D6</f>
        <v>letzte Stempelwoche für das 1. Halbjahr</v>
      </c>
      <c r="E14" s="53"/>
      <c r="F14" s="53"/>
      <c r="G14" s="53"/>
      <c r="H14" s="53"/>
      <c r="I14" s="53"/>
    </row>
    <row r="15" spans="1:4" s="24" customFormat="1" ht="19.5" customHeight="1" thickTop="1">
      <c r="A15" s="69"/>
      <c r="B15" s="22">
        <f t="shared" si="0"/>
        <v>18</v>
      </c>
      <c r="C15" s="23" t="str">
        <f t="shared" si="0"/>
        <v>31.1.- 4.2.</v>
      </c>
      <c r="D15" s="25"/>
    </row>
    <row r="16" spans="1:4" s="24" customFormat="1" ht="19.5" customHeight="1">
      <c r="A16" s="69"/>
      <c r="B16" s="22">
        <v>19</v>
      </c>
      <c r="C16" s="23" t="s">
        <v>44</v>
      </c>
      <c r="D16" s="25"/>
    </row>
    <row r="17" spans="1:4" s="24" customFormat="1" ht="19.5" customHeight="1">
      <c r="A17" s="69"/>
      <c r="B17" s="22">
        <v>20</v>
      </c>
      <c r="C17" s="23" t="s">
        <v>41</v>
      </c>
      <c r="D17" s="25"/>
    </row>
    <row r="18" spans="1:4" ht="19.5" customHeight="1">
      <c r="A18" s="69"/>
      <c r="B18" s="22">
        <f>B10</f>
        <v>21</v>
      </c>
      <c r="C18" s="23" t="str">
        <f>C10</f>
        <v>21.-24.02. </v>
      </c>
      <c r="D18" s="62" t="str">
        <f>D10</f>
        <v>24.02. Schmutziger Dunnschdig</v>
      </c>
    </row>
    <row r="19" spans="1:9" s="4" customFormat="1" ht="6.75" customHeight="1">
      <c r="A19" s="11"/>
      <c r="B19" s="15"/>
      <c r="C19" s="20"/>
      <c r="D19" s="12"/>
      <c r="E19" s="12"/>
      <c r="F19" s="12"/>
      <c r="G19" s="12"/>
      <c r="H19" s="12"/>
      <c r="I19" s="12"/>
    </row>
    <row r="20" spans="1:3" ht="19.5" customHeight="1">
      <c r="A20" s="69"/>
      <c r="B20" s="8">
        <f aca="true" t="shared" si="1" ref="B20:C23">B4</f>
        <v>15</v>
      </c>
      <c r="C20" s="18" t="str">
        <f t="shared" si="1"/>
        <v>10.-14.01.</v>
      </c>
    </row>
    <row r="21" spans="1:3" ht="19.5" customHeight="1">
      <c r="A21" s="69"/>
      <c r="B21" s="8">
        <f t="shared" si="1"/>
        <v>16</v>
      </c>
      <c r="C21" s="18" t="str">
        <f t="shared" si="1"/>
        <v>17.-21.01.</v>
      </c>
    </row>
    <row r="22" spans="1:9" s="24" customFormat="1" ht="19.5" customHeight="1" thickBot="1">
      <c r="A22" s="69"/>
      <c r="B22" s="50">
        <f t="shared" si="1"/>
        <v>17</v>
      </c>
      <c r="C22" s="51" t="str">
        <f t="shared" si="1"/>
        <v>24.-28.01.</v>
      </c>
      <c r="D22" s="52" t="str">
        <f>D6</f>
        <v>letzte Stempelwoche für das 1. Halbjahr</v>
      </c>
      <c r="E22" s="53"/>
      <c r="F22" s="53"/>
      <c r="G22" s="53"/>
      <c r="H22" s="53"/>
      <c r="I22" s="53"/>
    </row>
    <row r="23" spans="1:3" s="24" customFormat="1" ht="19.5" customHeight="1" thickTop="1">
      <c r="A23" s="69"/>
      <c r="B23" s="22">
        <f t="shared" si="1"/>
        <v>18</v>
      </c>
      <c r="C23" s="23" t="str">
        <f t="shared" si="1"/>
        <v>31.1.- 4.2.</v>
      </c>
    </row>
    <row r="24" spans="1:3" s="24" customFormat="1" ht="19.5" customHeight="1">
      <c r="A24" s="69"/>
      <c r="B24" s="65">
        <v>19</v>
      </c>
      <c r="C24" s="23" t="s">
        <v>40</v>
      </c>
    </row>
    <row r="25" spans="1:3" s="24" customFormat="1" ht="19.5" customHeight="1">
      <c r="A25" s="69"/>
      <c r="B25" s="65">
        <v>20</v>
      </c>
      <c r="C25" s="23" t="s">
        <v>41</v>
      </c>
    </row>
    <row r="26" spans="1:4" ht="19.5" customHeight="1">
      <c r="A26" s="69"/>
      <c r="B26" s="22">
        <v>21</v>
      </c>
      <c r="C26" s="56" t="str">
        <f>C10</f>
        <v>21.-24.02. </v>
      </c>
      <c r="D26" s="62" t="str">
        <f>D10</f>
        <v>24.02. Schmutziger Dunnschdig</v>
      </c>
    </row>
    <row r="27" spans="1:9" ht="6.75" customHeight="1">
      <c r="A27" s="11"/>
      <c r="B27" s="13"/>
      <c r="C27" s="19"/>
      <c r="D27" s="12"/>
      <c r="E27" s="12"/>
      <c r="F27" s="12"/>
      <c r="G27" s="12"/>
      <c r="H27" s="14"/>
      <c r="I27" s="12"/>
    </row>
  </sheetData>
  <sheetProtection/>
  <mergeCells count="6">
    <mergeCell ref="A1:B1"/>
    <mergeCell ref="D1:E1"/>
    <mergeCell ref="G1:I1"/>
    <mergeCell ref="A4:A10"/>
    <mergeCell ref="A12:A18"/>
    <mergeCell ref="A20:A26"/>
  </mergeCells>
  <printOptions gridLines="1"/>
  <pageMargins left="0.3937007874015748" right="0.1968503937007874" top="0.4330708661417323" bottom="0.1968503937007874" header="0.3937007874015748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6">
      <selection activeCell="J16" sqref="J16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3" t="s">
        <v>1</v>
      </c>
      <c r="B1" s="74"/>
      <c r="C1" s="26"/>
      <c r="D1" s="75" t="s">
        <v>18</v>
      </c>
      <c r="E1" s="74"/>
      <c r="F1" s="27" t="s">
        <v>0</v>
      </c>
      <c r="G1" s="76" t="s">
        <v>15</v>
      </c>
      <c r="H1" s="77"/>
      <c r="I1" s="78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3" ht="19.5" customHeight="1">
      <c r="A4" s="79"/>
      <c r="B4" s="30">
        <v>22</v>
      </c>
      <c r="C4" s="57" t="s">
        <v>45</v>
      </c>
    </row>
    <row r="5" spans="1:3" ht="19.5" customHeight="1">
      <c r="A5" s="79"/>
      <c r="B5" s="30">
        <v>23</v>
      </c>
      <c r="C5" s="57" t="s">
        <v>46</v>
      </c>
    </row>
    <row r="6" spans="1:3" ht="19.5" customHeight="1">
      <c r="A6" s="79"/>
      <c r="B6" s="30">
        <v>24</v>
      </c>
      <c r="C6" s="57" t="s">
        <v>50</v>
      </c>
    </row>
    <row r="7" spans="1:3" ht="19.5" customHeight="1">
      <c r="A7" s="79"/>
      <c r="B7" s="30">
        <f>B4+3</f>
        <v>25</v>
      </c>
      <c r="C7" s="57" t="s">
        <v>47</v>
      </c>
    </row>
    <row r="8" spans="1:3" ht="19.5" customHeight="1">
      <c r="A8" s="79"/>
      <c r="B8" s="30">
        <f>B4+4</f>
        <v>26</v>
      </c>
      <c r="C8" s="57" t="s">
        <v>48</v>
      </c>
    </row>
    <row r="9" spans="1:3" ht="19.5" customHeight="1">
      <c r="A9" s="61"/>
      <c r="B9" s="30">
        <v>27</v>
      </c>
      <c r="C9" s="57" t="s">
        <v>49</v>
      </c>
    </row>
    <row r="10" spans="1:9" s="39" customFormat="1" ht="6.75" customHeight="1">
      <c r="A10" s="35"/>
      <c r="B10" s="36"/>
      <c r="C10" s="37"/>
      <c r="D10" s="38"/>
      <c r="E10" s="38"/>
      <c r="F10" s="38"/>
      <c r="G10" s="38"/>
      <c r="H10" s="38"/>
      <c r="I10" s="38"/>
    </row>
    <row r="11" spans="1:3" ht="19.5" customHeight="1">
      <c r="A11" s="79"/>
      <c r="B11" s="30">
        <f aca="true" t="shared" si="0" ref="B11:C15">B4</f>
        <v>22</v>
      </c>
      <c r="C11" s="32" t="str">
        <f>C4</f>
        <v>07.-11.03.</v>
      </c>
    </row>
    <row r="12" spans="1:3" ht="19.5" customHeight="1">
      <c r="A12" s="79"/>
      <c r="B12" s="30">
        <f t="shared" si="0"/>
        <v>23</v>
      </c>
      <c r="C12" s="32" t="str">
        <f t="shared" si="0"/>
        <v>14.-18.03.</v>
      </c>
    </row>
    <row r="13" spans="1:3" ht="19.5" customHeight="1">
      <c r="A13" s="79"/>
      <c r="B13" s="30">
        <f t="shared" si="0"/>
        <v>24</v>
      </c>
      <c r="C13" s="32" t="str">
        <f t="shared" si="0"/>
        <v>21.-25.03.</v>
      </c>
    </row>
    <row r="14" spans="1:3" ht="19.5" customHeight="1">
      <c r="A14" s="79"/>
      <c r="B14" s="30">
        <f t="shared" si="0"/>
        <v>25</v>
      </c>
      <c r="C14" s="32" t="str">
        <f t="shared" si="0"/>
        <v>28.03.-1.4.</v>
      </c>
    </row>
    <row r="15" spans="1:3" ht="19.5" customHeight="1">
      <c r="A15" s="79"/>
      <c r="B15" s="30">
        <f t="shared" si="0"/>
        <v>26</v>
      </c>
      <c r="C15" s="32" t="str">
        <f t="shared" si="0"/>
        <v>04.-08.04.</v>
      </c>
    </row>
    <row r="16" spans="1:3" ht="19.5" customHeight="1">
      <c r="A16" s="61"/>
      <c r="B16" s="30">
        <v>27</v>
      </c>
      <c r="C16" s="57" t="s">
        <v>49</v>
      </c>
    </row>
    <row r="17" spans="1:9" s="39" customFormat="1" ht="6.75" customHeight="1">
      <c r="A17" s="35"/>
      <c r="B17" s="40"/>
      <c r="C17" s="41"/>
      <c r="D17" s="38"/>
      <c r="E17" s="38"/>
      <c r="F17" s="38"/>
      <c r="G17" s="38"/>
      <c r="H17" s="38"/>
      <c r="I17" s="38"/>
    </row>
    <row r="18" spans="1:3" ht="19.5" customHeight="1">
      <c r="A18" s="79"/>
      <c r="B18" s="30">
        <f aca="true" t="shared" si="1" ref="B18:C22">B4</f>
        <v>22</v>
      </c>
      <c r="C18" s="32" t="str">
        <f>C4</f>
        <v>07.-11.03.</v>
      </c>
    </row>
    <row r="19" spans="1:3" ht="19.5" customHeight="1">
      <c r="A19" s="79"/>
      <c r="B19" s="30">
        <f t="shared" si="1"/>
        <v>23</v>
      </c>
      <c r="C19" s="32" t="str">
        <f t="shared" si="1"/>
        <v>14.-18.03.</v>
      </c>
    </row>
    <row r="20" spans="1:3" ht="19.5" customHeight="1">
      <c r="A20" s="79"/>
      <c r="B20" s="30">
        <f t="shared" si="1"/>
        <v>24</v>
      </c>
      <c r="C20" s="32" t="str">
        <f t="shared" si="1"/>
        <v>21.-25.03.</v>
      </c>
    </row>
    <row r="21" spans="1:3" ht="19.5" customHeight="1">
      <c r="A21" s="79"/>
      <c r="B21" s="30">
        <f t="shared" si="1"/>
        <v>25</v>
      </c>
      <c r="C21" s="32" t="str">
        <f t="shared" si="1"/>
        <v>28.03.-1.4.</v>
      </c>
    </row>
    <row r="22" spans="1:3" ht="19.5" customHeight="1">
      <c r="A22" s="79"/>
      <c r="B22" s="30">
        <f t="shared" si="1"/>
        <v>26</v>
      </c>
      <c r="C22" s="32" t="str">
        <f t="shared" si="1"/>
        <v>04.-08.04.</v>
      </c>
    </row>
    <row r="23" spans="1:3" ht="19.5" customHeight="1">
      <c r="A23" s="61"/>
      <c r="B23" s="30">
        <v>27</v>
      </c>
      <c r="C23" s="57" t="s">
        <v>49</v>
      </c>
    </row>
    <row r="24" spans="1:9" ht="6.75" customHeight="1">
      <c r="A24" s="35"/>
      <c r="B24" s="36"/>
      <c r="C24" s="37"/>
      <c r="D24" s="38"/>
      <c r="E24" s="38"/>
      <c r="F24" s="38"/>
      <c r="G24" s="38"/>
      <c r="H24" s="42"/>
      <c r="I24" s="38"/>
    </row>
  </sheetData>
  <sheetProtection/>
  <mergeCells count="6">
    <mergeCell ref="A1:B1"/>
    <mergeCell ref="D1:E1"/>
    <mergeCell ref="G1:I1"/>
    <mergeCell ref="A4:A8"/>
    <mergeCell ref="A11:A15"/>
    <mergeCell ref="A18:A22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3">
      <selection activeCell="D8" sqref="D8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3" t="s">
        <v>1</v>
      </c>
      <c r="B1" s="74"/>
      <c r="C1" s="26"/>
      <c r="D1" s="75" t="s">
        <v>18</v>
      </c>
      <c r="E1" s="74"/>
      <c r="F1" s="27" t="s">
        <v>0</v>
      </c>
      <c r="G1" s="76" t="s">
        <v>16</v>
      </c>
      <c r="H1" s="77"/>
      <c r="I1" s="78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4" ht="19.5" customHeight="1">
      <c r="A4" s="79"/>
      <c r="B4" s="30">
        <v>28</v>
      </c>
      <c r="C4" s="57" t="s">
        <v>51</v>
      </c>
      <c r="D4" s="60"/>
    </row>
    <row r="5" spans="1:3" ht="19.5" customHeight="1">
      <c r="A5" s="79"/>
      <c r="B5" s="30">
        <f>B4+1</f>
        <v>29</v>
      </c>
      <c r="C5" s="57" t="s">
        <v>52</v>
      </c>
    </row>
    <row r="6" spans="1:3" ht="19.5" customHeight="1">
      <c r="A6" s="79"/>
      <c r="B6" s="30">
        <f>B4+2</f>
        <v>30</v>
      </c>
      <c r="C6" s="57" t="s">
        <v>53</v>
      </c>
    </row>
    <row r="7" spans="1:3" ht="19.5" customHeight="1">
      <c r="A7" s="79"/>
      <c r="B7" s="30">
        <f>B4+3</f>
        <v>31</v>
      </c>
      <c r="C7" s="57" t="s">
        <v>54</v>
      </c>
    </row>
    <row r="8" spans="1:4" ht="19.5" customHeight="1">
      <c r="A8" s="79"/>
      <c r="B8" s="30">
        <f>B4+4</f>
        <v>32</v>
      </c>
      <c r="C8" s="57" t="s">
        <v>55</v>
      </c>
      <c r="D8" s="60" t="s">
        <v>59</v>
      </c>
    </row>
    <row r="9" spans="1:3" ht="19.5" customHeight="1">
      <c r="A9" s="79"/>
      <c r="B9" s="30">
        <f>B4+5</f>
        <v>33</v>
      </c>
      <c r="C9" s="57" t="s">
        <v>56</v>
      </c>
    </row>
    <row r="10" spans="1:9" s="39" customFormat="1" ht="6.75" customHeight="1">
      <c r="A10" s="35"/>
      <c r="B10" s="36"/>
      <c r="C10" s="37"/>
      <c r="D10" s="38"/>
      <c r="E10" s="38"/>
      <c r="F10" s="38"/>
      <c r="G10" s="38"/>
      <c r="H10" s="38"/>
      <c r="I10" s="38"/>
    </row>
    <row r="11" spans="1:4" ht="19.5" customHeight="1">
      <c r="A11" s="79"/>
      <c r="B11" s="30">
        <f aca="true" t="shared" si="0" ref="B11:C15">B4</f>
        <v>28</v>
      </c>
      <c r="C11" s="32" t="str">
        <f>C4</f>
        <v>25.-29.04.</v>
      </c>
      <c r="D11" s="60"/>
    </row>
    <row r="12" spans="1:3" ht="19.5" customHeight="1">
      <c r="A12" s="79"/>
      <c r="B12" s="30">
        <f t="shared" si="0"/>
        <v>29</v>
      </c>
      <c r="C12" s="32" t="str">
        <f t="shared" si="0"/>
        <v>02.-06.05.</v>
      </c>
    </row>
    <row r="13" spans="1:3" ht="19.5" customHeight="1">
      <c r="A13" s="79"/>
      <c r="B13" s="30">
        <f t="shared" si="0"/>
        <v>30</v>
      </c>
      <c r="C13" s="32" t="str">
        <f t="shared" si="0"/>
        <v>09.-13.05.</v>
      </c>
    </row>
    <row r="14" spans="1:3" ht="19.5" customHeight="1">
      <c r="A14" s="79"/>
      <c r="B14" s="30">
        <f t="shared" si="0"/>
        <v>31</v>
      </c>
      <c r="C14" s="32" t="str">
        <f t="shared" si="0"/>
        <v>16.-20.05.</v>
      </c>
    </row>
    <row r="15" spans="1:4" ht="19.5" customHeight="1">
      <c r="A15" s="79"/>
      <c r="B15" s="30">
        <f t="shared" si="0"/>
        <v>32</v>
      </c>
      <c r="C15" s="32" t="str">
        <f t="shared" si="0"/>
        <v>23.-25.05.</v>
      </c>
      <c r="D15" s="60" t="s">
        <v>58</v>
      </c>
    </row>
    <row r="16" spans="1:3" ht="19.5" customHeight="1">
      <c r="A16" s="79"/>
      <c r="B16" s="30">
        <f>B4+5</f>
        <v>33</v>
      </c>
      <c r="C16" s="32" t="str">
        <f>C9</f>
        <v>30.5.-3.6.</v>
      </c>
    </row>
    <row r="17" spans="1:9" s="39" customFormat="1" ht="6.75" customHeight="1">
      <c r="A17" s="35"/>
      <c r="B17" s="40"/>
      <c r="C17" s="41"/>
      <c r="D17" s="38"/>
      <c r="E17" s="38"/>
      <c r="F17" s="38"/>
      <c r="G17" s="38"/>
      <c r="H17" s="38"/>
      <c r="I17" s="38"/>
    </row>
    <row r="18" spans="1:4" ht="19.5" customHeight="1">
      <c r="A18" s="79"/>
      <c r="B18" s="30">
        <f aca="true" t="shared" si="1" ref="B18:C22">B4</f>
        <v>28</v>
      </c>
      <c r="C18" s="32" t="str">
        <f>C4</f>
        <v>25.-29.04.</v>
      </c>
      <c r="D18" s="60"/>
    </row>
    <row r="19" spans="1:3" ht="19.5" customHeight="1">
      <c r="A19" s="79"/>
      <c r="B19" s="30">
        <f t="shared" si="1"/>
        <v>29</v>
      </c>
      <c r="C19" s="32" t="str">
        <f t="shared" si="1"/>
        <v>02.-06.05.</v>
      </c>
    </row>
    <row r="20" spans="1:3" ht="19.5" customHeight="1">
      <c r="A20" s="79"/>
      <c r="B20" s="30">
        <f t="shared" si="1"/>
        <v>30</v>
      </c>
      <c r="C20" s="32" t="str">
        <f t="shared" si="1"/>
        <v>09.-13.05.</v>
      </c>
    </row>
    <row r="21" spans="1:3" ht="19.5" customHeight="1">
      <c r="A21" s="79"/>
      <c r="B21" s="30">
        <f t="shared" si="1"/>
        <v>31</v>
      </c>
      <c r="C21" s="32" t="str">
        <f t="shared" si="1"/>
        <v>16.-20.05.</v>
      </c>
    </row>
    <row r="22" spans="1:4" ht="19.5" customHeight="1">
      <c r="A22" s="79"/>
      <c r="B22" s="30">
        <f t="shared" si="1"/>
        <v>32</v>
      </c>
      <c r="C22" s="32" t="str">
        <f t="shared" si="1"/>
        <v>23.-25.05.</v>
      </c>
      <c r="D22" s="60" t="s">
        <v>57</v>
      </c>
    </row>
    <row r="23" spans="1:3" ht="19.5" customHeight="1">
      <c r="A23" s="79"/>
      <c r="B23" s="30">
        <f>B4+5</f>
        <v>33</v>
      </c>
      <c r="C23" s="32" t="str">
        <f>C9</f>
        <v>30.5.-3.6.</v>
      </c>
    </row>
    <row r="24" spans="1:9" ht="6.75" customHeight="1">
      <c r="A24" s="35"/>
      <c r="B24" s="36"/>
      <c r="C24" s="37"/>
      <c r="D24" s="38"/>
      <c r="E24" s="38"/>
      <c r="F24" s="38"/>
      <c r="G24" s="38"/>
      <c r="H24" s="42"/>
      <c r="I24" s="38"/>
    </row>
  </sheetData>
  <sheetProtection/>
  <mergeCells count="6">
    <mergeCell ref="A1:B1"/>
    <mergeCell ref="D1:E1"/>
    <mergeCell ref="G1:I1"/>
    <mergeCell ref="A4:A9"/>
    <mergeCell ref="A11:A16"/>
    <mergeCell ref="A18:A23"/>
  </mergeCells>
  <printOptions gridLines="1"/>
  <pageMargins left="0.3937007874015748" right="0.1968503937007874" top="0.4330708661417323" bottom="0.1968503937007874" header="0.393700787401574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2">
      <selection activeCell="D30" sqref="D30"/>
    </sheetView>
  </sheetViews>
  <sheetFormatPr defaultColWidth="11.421875" defaultRowHeight="12.75"/>
  <cols>
    <col min="1" max="1" width="8.28125" style="33" customWidth="1"/>
    <col min="2" max="2" width="6.140625" style="43" customWidth="1"/>
    <col min="3" max="3" width="7.8515625" style="44" customWidth="1"/>
    <col min="4" max="4" width="32.7109375" style="34" customWidth="1"/>
    <col min="5" max="5" width="25.7109375" style="34" customWidth="1"/>
    <col min="6" max="6" width="23.00390625" style="34" customWidth="1"/>
    <col min="7" max="7" width="20.28125" style="34" customWidth="1"/>
    <col min="8" max="9" width="7.7109375" style="34" customWidth="1"/>
    <col min="10" max="16384" width="11.421875" style="34" customWidth="1"/>
  </cols>
  <sheetData>
    <row r="1" spans="1:12" s="28" customFormat="1" ht="27" customHeight="1" thickBot="1">
      <c r="A1" s="73" t="s">
        <v>1</v>
      </c>
      <c r="B1" s="74"/>
      <c r="C1" s="26"/>
      <c r="D1" s="75" t="s">
        <v>18</v>
      </c>
      <c r="E1" s="74"/>
      <c r="F1" s="27" t="s">
        <v>0</v>
      </c>
      <c r="G1" s="76" t="s">
        <v>17</v>
      </c>
      <c r="H1" s="77"/>
      <c r="I1" s="78"/>
      <c r="L1" s="29"/>
    </row>
    <row r="3" spans="1:9" s="33" customFormat="1" ht="18.75" customHeight="1">
      <c r="A3" s="30" t="s">
        <v>3</v>
      </c>
      <c r="B3" s="31" t="s">
        <v>2</v>
      </c>
      <c r="C3" s="32" t="s">
        <v>10</v>
      </c>
      <c r="D3" s="30" t="s">
        <v>4</v>
      </c>
      <c r="E3" s="30" t="s">
        <v>5</v>
      </c>
      <c r="F3" s="30" t="s">
        <v>6</v>
      </c>
      <c r="G3" s="30" t="s">
        <v>7</v>
      </c>
      <c r="H3" s="31" t="s">
        <v>9</v>
      </c>
      <c r="I3" s="31" t="s">
        <v>8</v>
      </c>
    </row>
    <row r="4" spans="1:3" ht="18" customHeight="1">
      <c r="A4" s="80"/>
      <c r="B4" s="30">
        <v>34</v>
      </c>
      <c r="C4" s="57" t="s">
        <v>60</v>
      </c>
    </row>
    <row r="5" spans="1:3" ht="18" customHeight="1">
      <c r="A5" s="80"/>
      <c r="B5" s="30">
        <f>B4+1</f>
        <v>35</v>
      </c>
      <c r="C5" s="57" t="s">
        <v>66</v>
      </c>
    </row>
    <row r="6" spans="1:4" s="47" customFormat="1" ht="18" customHeight="1">
      <c r="A6" s="80"/>
      <c r="B6" s="45">
        <f>B4+2</f>
        <v>36</v>
      </c>
      <c r="C6" s="59" t="s">
        <v>61</v>
      </c>
      <c r="D6" s="64"/>
    </row>
    <row r="7" spans="1:9" s="47" customFormat="1" ht="18" customHeight="1" thickBot="1">
      <c r="A7" s="80"/>
      <c r="B7" s="48">
        <v>37</v>
      </c>
      <c r="C7" s="58" t="s">
        <v>62</v>
      </c>
      <c r="D7" s="63" t="s">
        <v>19</v>
      </c>
      <c r="E7" s="63"/>
      <c r="F7" s="63"/>
      <c r="G7" s="63"/>
      <c r="H7" s="63"/>
      <c r="I7" s="63"/>
    </row>
    <row r="8" spans="1:3" ht="18" customHeight="1" thickTop="1">
      <c r="A8" s="61"/>
      <c r="B8" s="30">
        <v>38</v>
      </c>
      <c r="C8" s="57" t="s">
        <v>63</v>
      </c>
    </row>
    <row r="9" spans="1:3" ht="18" customHeight="1">
      <c r="A9" s="61"/>
      <c r="B9" s="30">
        <v>39</v>
      </c>
      <c r="C9" s="57" t="s">
        <v>64</v>
      </c>
    </row>
    <row r="10" spans="1:9" s="39" customFormat="1" ht="6.75" customHeight="1">
      <c r="A10" s="35"/>
      <c r="B10" s="36"/>
      <c r="C10" s="37"/>
      <c r="D10" s="38"/>
      <c r="E10" s="38"/>
      <c r="F10" s="38"/>
      <c r="G10" s="38"/>
      <c r="H10" s="38"/>
      <c r="I10" s="38"/>
    </row>
    <row r="11" spans="1:3" ht="18" customHeight="1">
      <c r="A11" s="79"/>
      <c r="B11" s="30">
        <f aca="true" t="shared" si="0" ref="B11:C14">B4</f>
        <v>34</v>
      </c>
      <c r="C11" s="32" t="str">
        <f t="shared" si="0"/>
        <v>20.-24.06.</v>
      </c>
    </row>
    <row r="12" spans="1:3" ht="18" customHeight="1">
      <c r="A12" s="79"/>
      <c r="B12" s="30">
        <f t="shared" si="0"/>
        <v>35</v>
      </c>
      <c r="C12" s="32" t="str">
        <f t="shared" si="0"/>
        <v>27.06.-1.7.</v>
      </c>
    </row>
    <row r="13" spans="1:4" s="47" customFormat="1" ht="18" customHeight="1">
      <c r="A13" s="79"/>
      <c r="B13" s="45">
        <f t="shared" si="0"/>
        <v>36</v>
      </c>
      <c r="C13" s="46" t="str">
        <f t="shared" si="0"/>
        <v>04.-08.07.</v>
      </c>
      <c r="D13" s="64"/>
    </row>
    <row r="14" spans="1:9" s="47" customFormat="1" ht="18" customHeight="1" thickBot="1">
      <c r="A14" s="79"/>
      <c r="B14" s="48">
        <f t="shared" si="0"/>
        <v>37</v>
      </c>
      <c r="C14" s="58" t="str">
        <f t="shared" si="0"/>
        <v>11.-15.07.</v>
      </c>
      <c r="D14" s="63" t="s">
        <v>19</v>
      </c>
      <c r="E14" s="63"/>
      <c r="F14" s="63"/>
      <c r="G14" s="63"/>
      <c r="H14" s="63"/>
      <c r="I14" s="63"/>
    </row>
    <row r="15" spans="1:13" s="49" customFormat="1" ht="18" customHeight="1" thickBot="1" thickTop="1">
      <c r="A15" s="79"/>
      <c r="B15" s="30">
        <v>38</v>
      </c>
      <c r="C15" s="32" t="s">
        <v>65</v>
      </c>
      <c r="D15" s="34"/>
      <c r="E15" s="34"/>
      <c r="F15" s="34"/>
      <c r="G15" s="34"/>
      <c r="H15" s="34"/>
      <c r="I15" s="34"/>
      <c r="J15" s="30"/>
      <c r="K15" s="32"/>
      <c r="L15" s="34"/>
      <c r="M15" s="34"/>
    </row>
    <row r="16" spans="1:3" ht="18" customHeight="1" thickTop="1">
      <c r="A16" s="61"/>
      <c r="B16" s="30">
        <v>39</v>
      </c>
      <c r="C16" s="57" t="s">
        <v>64</v>
      </c>
    </row>
    <row r="17" spans="1:9" s="39" customFormat="1" ht="6.75" customHeight="1">
      <c r="A17" s="35"/>
      <c r="B17" s="40"/>
      <c r="C17" s="41"/>
      <c r="D17" s="38"/>
      <c r="E17" s="38"/>
      <c r="F17" s="38"/>
      <c r="G17" s="38"/>
      <c r="H17" s="38"/>
      <c r="I17" s="38"/>
    </row>
    <row r="18" spans="1:3" ht="18" customHeight="1">
      <c r="A18" s="79"/>
      <c r="B18" s="30">
        <f>B4</f>
        <v>34</v>
      </c>
      <c r="C18" s="32" t="str">
        <f>C4</f>
        <v>20.-24.06.</v>
      </c>
    </row>
    <row r="19" spans="1:3" ht="18" customHeight="1">
      <c r="A19" s="79"/>
      <c r="B19" s="30">
        <f>B5</f>
        <v>35</v>
      </c>
      <c r="C19" s="57" t="s">
        <v>66</v>
      </c>
    </row>
    <row r="20" spans="1:4" s="47" customFormat="1" ht="18" customHeight="1">
      <c r="A20" s="79"/>
      <c r="B20" s="45">
        <f>B6</f>
        <v>36</v>
      </c>
      <c r="C20" s="46" t="str">
        <f>C6</f>
        <v>04.-08.07.</v>
      </c>
      <c r="D20" s="64"/>
    </row>
    <row r="21" spans="1:9" s="47" customFormat="1" ht="18" customHeight="1" thickBot="1">
      <c r="A21" s="79"/>
      <c r="B21" s="48">
        <f>B7</f>
        <v>37</v>
      </c>
      <c r="C21" s="58" t="str">
        <f>C7</f>
        <v>11.-15.07.</v>
      </c>
      <c r="D21" s="63" t="s">
        <v>19</v>
      </c>
      <c r="E21" s="63"/>
      <c r="F21" s="63"/>
      <c r="G21" s="63"/>
      <c r="H21" s="63"/>
      <c r="I21" s="63"/>
    </row>
    <row r="22" spans="1:3" ht="18" customHeight="1" thickTop="1">
      <c r="A22" s="61"/>
      <c r="B22" s="30">
        <v>38</v>
      </c>
      <c r="C22" s="57" t="s">
        <v>63</v>
      </c>
    </row>
    <row r="23" spans="1:3" ht="18" customHeight="1">
      <c r="A23" s="61"/>
      <c r="B23" s="30">
        <v>39</v>
      </c>
      <c r="C23" s="57" t="s">
        <v>64</v>
      </c>
    </row>
    <row r="24" spans="1:9" ht="6.75" customHeight="1">
      <c r="A24" s="35"/>
      <c r="B24" s="36"/>
      <c r="C24" s="37"/>
      <c r="D24" s="38"/>
      <c r="E24" s="38"/>
      <c r="F24" s="38"/>
      <c r="G24" s="38"/>
      <c r="H24" s="42"/>
      <c r="I24" s="38"/>
    </row>
  </sheetData>
  <sheetProtection/>
  <mergeCells count="6">
    <mergeCell ref="A1:B1"/>
    <mergeCell ref="D1:E1"/>
    <mergeCell ref="G1:I1"/>
    <mergeCell ref="A4:A7"/>
    <mergeCell ref="A11:A15"/>
    <mergeCell ref="A18:A21"/>
  </mergeCells>
  <printOptions gridLines="1"/>
  <pageMargins left="0.3937007874015748" right="0.1968503937007874" top="0.4330708661417323" bottom="0.1968503937007874" header="0.3937007874015748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hufra</dc:creator>
  <cp:keywords/>
  <dc:description/>
  <cp:lastModifiedBy>Windows-Benutzer</cp:lastModifiedBy>
  <cp:lastPrinted>2020-08-12T11:14:27Z</cp:lastPrinted>
  <dcterms:created xsi:type="dcterms:W3CDTF">2008-06-12T06:49:40Z</dcterms:created>
  <dcterms:modified xsi:type="dcterms:W3CDTF">2021-09-24T16:27:07Z</dcterms:modified>
  <cp:category/>
  <cp:version/>
  <cp:contentType/>
  <cp:contentStatus/>
</cp:coreProperties>
</file>