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activeTab="0"/>
  </bookViews>
  <sheets>
    <sheet name="So-He" sheetId="1" r:id="rId1"/>
    <sheet name="He-Weih" sheetId="2" r:id="rId2"/>
    <sheet name="Weih-Fas" sheetId="3" r:id="rId3"/>
    <sheet name="Fas-Ost" sheetId="4" r:id="rId4"/>
    <sheet name="Ost-Pfi" sheetId="5" r:id="rId5"/>
    <sheet name="Pfi-So" sheetId="6" r:id="rId6"/>
  </sheets>
  <definedNames>
    <definedName name="_xlnm.Print_Area" localSheetId="2">'Weih-Fas'!$A$1:$I$20</definedName>
  </definedNames>
  <calcPr fullCalcOnLoad="1"/>
</workbook>
</file>

<file path=xl/sharedStrings.xml><?xml version="1.0" encoding="utf-8"?>
<sst xmlns="http://schemas.openxmlformats.org/spreadsheetml/2006/main" count="136" uniqueCount="67">
  <si>
    <t>Zeitraum:</t>
  </si>
  <si>
    <t>Klasse:______</t>
  </si>
  <si>
    <t>Woche</t>
  </si>
  <si>
    <t>Name</t>
  </si>
  <si>
    <t>Hausaufgabenregel</t>
  </si>
  <si>
    <t>Benimmregel</t>
  </si>
  <si>
    <t>Arbeitsregel</t>
  </si>
  <si>
    <t>Ruheregel</t>
  </si>
  <si>
    <t>T-Stein</t>
  </si>
  <si>
    <t>Joker</t>
  </si>
  <si>
    <t>Datum</t>
  </si>
  <si>
    <r>
      <t>Sommerferien</t>
    </r>
    <r>
      <rPr>
        <sz val="12"/>
        <rFont val="Arial"/>
        <family val="2"/>
      </rPr>
      <t xml:space="preserve"> - </t>
    </r>
    <r>
      <rPr>
        <b/>
        <sz val="12"/>
        <rFont val="Arial"/>
        <family val="2"/>
      </rPr>
      <t>Herbstferien</t>
    </r>
  </si>
  <si>
    <t>Herbstferien - Weihnachten</t>
  </si>
  <si>
    <t>Weihnachten - Fastnacht</t>
  </si>
  <si>
    <t>letzte Stempelwoche für das 1. Halbjahr</t>
  </si>
  <si>
    <t>Fastnacht - Ostern</t>
  </si>
  <si>
    <t>Ostern - Pfingsten</t>
  </si>
  <si>
    <t>Pfingsten - Sommerferien</t>
  </si>
  <si>
    <t>3.10.: Tag der Deutschen Einheit</t>
  </si>
  <si>
    <t>FEEDBACKLISTE     2020/21</t>
  </si>
  <si>
    <t>14.-18.09.</t>
  </si>
  <si>
    <t>21.-25.09.</t>
  </si>
  <si>
    <t>28.9.-2.10.</t>
  </si>
  <si>
    <t>05.-09.10.</t>
  </si>
  <si>
    <t>12.-16.10.</t>
  </si>
  <si>
    <t>19.-23.10.</t>
  </si>
  <si>
    <t>02.-06.11</t>
  </si>
  <si>
    <t>02.-06.11.</t>
  </si>
  <si>
    <t>09.-13.11.</t>
  </si>
  <si>
    <t>16.-20.11.</t>
  </si>
  <si>
    <t>23.-27.11.</t>
  </si>
  <si>
    <t>30.11.-4.12.</t>
  </si>
  <si>
    <t>14.-18.12.</t>
  </si>
  <si>
    <t>7.-11.12.</t>
  </si>
  <si>
    <t>21.-22.12</t>
  </si>
  <si>
    <t>21.-22.12.</t>
  </si>
  <si>
    <t>11.-15.01.</t>
  </si>
  <si>
    <t>18.-22.01.</t>
  </si>
  <si>
    <t>25.-29.01.</t>
  </si>
  <si>
    <t>01.- 05.02.</t>
  </si>
  <si>
    <t xml:space="preserve">08.-11.02. </t>
  </si>
  <si>
    <t>11.02. Schmutziger Dunnschdig</t>
  </si>
  <si>
    <t>22.-26.02.</t>
  </si>
  <si>
    <t>01.-05.03.</t>
  </si>
  <si>
    <t>08.-12.03.</t>
  </si>
  <si>
    <t>15.-19.03.</t>
  </si>
  <si>
    <t>22.-26.03.</t>
  </si>
  <si>
    <t>29.-31.03</t>
  </si>
  <si>
    <t>29.-31.03.</t>
  </si>
  <si>
    <t>29.-31-03.</t>
  </si>
  <si>
    <t>12.-16.4.</t>
  </si>
  <si>
    <t>19.-23.04.</t>
  </si>
  <si>
    <t>26.-30.04.</t>
  </si>
  <si>
    <t>03.-07.05.</t>
  </si>
  <si>
    <t>10.-12.05.</t>
  </si>
  <si>
    <t>13.05. Christi Himmelfahrt 14.05. bewegl. Ferientag</t>
  </si>
  <si>
    <t>17.-21.05.</t>
  </si>
  <si>
    <t>07.-11.06.</t>
  </si>
  <si>
    <t>14.-18.06.</t>
  </si>
  <si>
    <t>21.-25.06.</t>
  </si>
  <si>
    <t>28.6.-02.7.</t>
  </si>
  <si>
    <t>05.-09.07.</t>
  </si>
  <si>
    <t>12.-16.07</t>
  </si>
  <si>
    <t>19.-23.07</t>
  </si>
  <si>
    <t>letzte Stempelwoche</t>
  </si>
  <si>
    <t>12.-16.07.</t>
  </si>
  <si>
    <t>19.-23.07.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</si>
</sst>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</numFmts>
  <fonts count="42">
    <font>
      <sz val="10"/>
      <name val="Arial"/>
      <family val="0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4"/>
      <name val="Arial"/>
      <family val="2"/>
    </font>
    <font>
      <sz val="8"/>
      <name val="Arial"/>
      <family val="2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4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8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Alignment="1">
      <alignment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1" fillId="33" borderId="0" xfId="0" applyFont="1" applyFill="1" applyAlignment="1">
      <alignment horizontal="center"/>
    </xf>
    <xf numFmtId="0" fontId="0" fillId="33" borderId="0" xfId="0" applyFill="1" applyBorder="1" applyAlignment="1">
      <alignment/>
    </xf>
    <xf numFmtId="0" fontId="1" fillId="33" borderId="0" xfId="0" applyFont="1" applyFill="1" applyAlignment="1">
      <alignment horizontal="center" vertical="center"/>
    </xf>
    <xf numFmtId="0" fontId="6" fillId="0" borderId="10" xfId="0" applyFont="1" applyBorder="1" applyAlignment="1">
      <alignment horizontal="right" vertic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right" vertical="center"/>
    </xf>
    <xf numFmtId="0" fontId="6" fillId="33" borderId="0" xfId="0" applyFont="1" applyFill="1" applyAlignment="1">
      <alignment horizontal="right"/>
    </xf>
    <xf numFmtId="0" fontId="6" fillId="33" borderId="0" xfId="0" applyFont="1" applyFill="1" applyAlignment="1">
      <alignment horizontal="right" vertical="center"/>
    </xf>
    <xf numFmtId="0" fontId="6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6" fillId="0" borderId="10" xfId="51" applyFont="1" applyBorder="1" applyAlignment="1">
      <alignment horizontal="right" vertical="center"/>
      <protection/>
    </xf>
    <xf numFmtId="0" fontId="2" fillId="0" borderId="10" xfId="51" applyFont="1" applyBorder="1" applyAlignment="1">
      <alignment horizontal="right" vertical="center"/>
      <protection/>
    </xf>
    <xf numFmtId="0" fontId="0" fillId="0" borderId="0" xfId="51" applyAlignment="1">
      <alignment vertical="center"/>
      <protection/>
    </xf>
    <xf numFmtId="0" fontId="0" fillId="0" borderId="0" xfId="51" applyBorder="1" applyAlignment="1">
      <alignment vertical="center"/>
      <protection/>
    </xf>
    <xf numFmtId="0" fontId="1" fillId="0" borderId="0" xfId="51" applyFont="1" applyAlignment="1">
      <alignment horizontal="center" vertical="center"/>
      <protection/>
    </xf>
    <xf numFmtId="0" fontId="4" fillId="0" borderId="0" xfId="51" applyFont="1" applyAlignment="1">
      <alignment horizontal="center" vertical="center"/>
      <protection/>
    </xf>
    <xf numFmtId="0" fontId="6" fillId="0" borderId="0" xfId="51" applyFont="1" applyAlignment="1">
      <alignment horizontal="right" vertical="center"/>
      <protection/>
    </xf>
    <xf numFmtId="0" fontId="0" fillId="0" borderId="0" xfId="51" applyAlignment="1">
      <alignment horizontal="center"/>
      <protection/>
    </xf>
    <xf numFmtId="0" fontId="0" fillId="0" borderId="0" xfId="51">
      <alignment/>
      <protection/>
    </xf>
    <xf numFmtId="0" fontId="0" fillId="33" borderId="0" xfId="51" applyFill="1" applyAlignment="1">
      <alignment horizontal="center"/>
      <protection/>
    </xf>
    <xf numFmtId="0" fontId="1" fillId="33" borderId="0" xfId="51" applyFont="1" applyFill="1" applyAlignment="1">
      <alignment horizontal="center"/>
      <protection/>
    </xf>
    <xf numFmtId="0" fontId="6" fillId="33" borderId="0" xfId="51" applyFont="1" applyFill="1" applyAlignment="1">
      <alignment horizontal="right"/>
      <protection/>
    </xf>
    <xf numFmtId="0" fontId="0" fillId="33" borderId="0" xfId="51" applyFill="1">
      <alignment/>
      <protection/>
    </xf>
    <xf numFmtId="0" fontId="0" fillId="0" borderId="0" xfId="51" applyFill="1">
      <alignment/>
      <protection/>
    </xf>
    <xf numFmtId="0" fontId="1" fillId="33" borderId="0" xfId="51" applyFont="1" applyFill="1" applyAlignment="1">
      <alignment horizontal="center" vertical="center"/>
      <protection/>
    </xf>
    <xf numFmtId="0" fontId="6" fillId="33" borderId="0" xfId="51" applyFont="1" applyFill="1" applyAlignment="1">
      <alignment horizontal="right" vertical="center"/>
      <protection/>
    </xf>
    <xf numFmtId="0" fontId="0" fillId="33" borderId="0" xfId="51" applyFill="1" applyBorder="1">
      <alignment/>
      <protection/>
    </xf>
    <xf numFmtId="0" fontId="1" fillId="0" borderId="0" xfId="51" applyFont="1" applyAlignment="1">
      <alignment horizontal="center"/>
      <protection/>
    </xf>
    <xf numFmtId="0" fontId="6" fillId="0" borderId="0" xfId="51" applyFont="1" applyAlignment="1">
      <alignment horizontal="right"/>
      <protection/>
    </xf>
    <xf numFmtId="0" fontId="1" fillId="0" borderId="0" xfId="51" applyFont="1" applyBorder="1" applyAlignment="1">
      <alignment horizontal="center" vertical="center"/>
      <protection/>
    </xf>
    <xf numFmtId="0" fontId="6" fillId="0" borderId="0" xfId="51" applyFont="1" applyBorder="1" applyAlignment="1">
      <alignment horizontal="right" vertical="center"/>
      <protection/>
    </xf>
    <xf numFmtId="0" fontId="0" fillId="0" borderId="0" xfId="51" applyBorder="1">
      <alignment/>
      <protection/>
    </xf>
    <xf numFmtId="0" fontId="1" fillId="0" borderId="11" xfId="51" applyFont="1" applyBorder="1" applyAlignment="1">
      <alignment horizontal="center" vertical="center"/>
      <protection/>
    </xf>
    <xf numFmtId="0" fontId="6" fillId="0" borderId="11" xfId="51" applyFont="1" applyBorder="1" applyAlignment="1">
      <alignment horizontal="right" vertical="center"/>
      <protection/>
    </xf>
    <xf numFmtId="0" fontId="0" fillId="0" borderId="11" xfId="51" applyBorder="1">
      <alignment/>
      <protection/>
    </xf>
    <xf numFmtId="0" fontId="1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right" vertical="center"/>
    </xf>
    <xf numFmtId="0" fontId="7" fillId="0" borderId="11" xfId="0" applyFont="1" applyBorder="1" applyAlignment="1">
      <alignment/>
    </xf>
    <xf numFmtId="0" fontId="0" fillId="0" borderId="11" xfId="0" applyBorder="1" applyAlignment="1">
      <alignment/>
    </xf>
    <xf numFmtId="0" fontId="6" fillId="0" borderId="0" xfId="0" applyFont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51" applyFont="1" applyAlignment="1">
      <alignment horizontal="right" vertical="center"/>
      <protection/>
    </xf>
    <xf numFmtId="0" fontId="6" fillId="0" borderId="11" xfId="51" applyFont="1" applyBorder="1" applyAlignment="1">
      <alignment horizontal="right" vertical="center"/>
      <protection/>
    </xf>
    <xf numFmtId="0" fontId="6" fillId="0" borderId="0" xfId="51" applyFont="1" applyBorder="1" applyAlignment="1">
      <alignment horizontal="right" vertical="center"/>
      <protection/>
    </xf>
    <xf numFmtId="0" fontId="7" fillId="0" borderId="0" xfId="51" applyFont="1">
      <alignment/>
      <protection/>
    </xf>
    <xf numFmtId="0" fontId="5" fillId="0" borderId="0" xfId="0" applyFont="1" applyAlignment="1">
      <alignment horizontal="center" vertical="center" textRotation="90"/>
    </xf>
    <xf numFmtId="0" fontId="5" fillId="0" borderId="0" xfId="51" applyFont="1" applyAlignment="1">
      <alignment horizontal="center" vertical="center" textRotation="90"/>
      <protection/>
    </xf>
    <xf numFmtId="0" fontId="7" fillId="0" borderId="0" xfId="0" applyFont="1" applyAlignment="1">
      <alignment/>
    </xf>
    <xf numFmtId="0" fontId="7" fillId="0" borderId="11" xfId="51" applyFont="1" applyBorder="1">
      <alignment/>
      <protection/>
    </xf>
    <xf numFmtId="0" fontId="7" fillId="0" borderId="0" xfId="51" applyFont="1" applyBorder="1">
      <alignment/>
      <protection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5" fillId="0" borderId="0" xfId="0" applyFont="1" applyAlignment="1">
      <alignment horizontal="center" vertical="center" textRotation="90"/>
    </xf>
    <xf numFmtId="0" fontId="2" fillId="0" borderId="13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2" fillId="0" borderId="13" xfId="51" applyFont="1" applyBorder="1" applyAlignment="1">
      <alignment vertical="center"/>
      <protection/>
    </xf>
    <xf numFmtId="0" fontId="2" fillId="0" borderId="10" xfId="51" applyFont="1" applyBorder="1" applyAlignment="1">
      <alignment vertical="center"/>
      <protection/>
    </xf>
    <xf numFmtId="0" fontId="3" fillId="0" borderId="10" xfId="51" applyFont="1" applyBorder="1" applyAlignment="1">
      <alignment horizontal="center" vertical="center"/>
      <protection/>
    </xf>
    <xf numFmtId="0" fontId="3" fillId="0" borderId="10" xfId="51" applyFont="1" applyBorder="1" applyAlignment="1">
      <alignment horizontal="center" vertical="center"/>
      <protection/>
    </xf>
    <xf numFmtId="0" fontId="0" fillId="0" borderId="10" xfId="51" applyBorder="1" applyAlignment="1">
      <alignment/>
      <protection/>
    </xf>
    <xf numFmtId="0" fontId="0" fillId="0" borderId="12" xfId="51" applyBorder="1" applyAlignment="1">
      <alignment/>
      <protection/>
    </xf>
    <xf numFmtId="0" fontId="5" fillId="0" borderId="0" xfId="51" applyFont="1" applyAlignment="1">
      <alignment horizontal="center" vertical="center" textRotation="90"/>
      <protection/>
    </xf>
    <xf numFmtId="0" fontId="5" fillId="0" borderId="0" xfId="51" applyFont="1" applyBorder="1" applyAlignment="1">
      <alignment horizontal="center" vertical="center" textRotation="90"/>
      <protection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zoomScalePageLayoutView="0" workbookViewId="0" topLeftCell="A1">
      <selection activeCell="B24" sqref="B24"/>
    </sheetView>
  </sheetViews>
  <sheetFormatPr defaultColWidth="11.421875" defaultRowHeight="12.75"/>
  <cols>
    <col min="1" max="1" width="8.28125" style="1" customWidth="1"/>
    <col min="2" max="2" width="6.140625" style="9" customWidth="1"/>
    <col min="3" max="3" width="7.8515625" style="17" customWidth="1"/>
    <col min="4" max="4" width="32.7109375" style="0" customWidth="1"/>
    <col min="5" max="5" width="25.7109375" style="0" customWidth="1"/>
    <col min="6" max="6" width="23.00390625" style="0" customWidth="1"/>
    <col min="7" max="7" width="20.28125" style="0" customWidth="1"/>
    <col min="8" max="9" width="7.7109375" style="0" customWidth="1"/>
  </cols>
  <sheetData>
    <row r="1" spans="1:12" s="2" customFormat="1" ht="27" customHeight="1" thickBot="1">
      <c r="A1" s="71" t="s">
        <v>1</v>
      </c>
      <c r="B1" s="72"/>
      <c r="C1" s="16"/>
      <c r="D1" s="73" t="s">
        <v>19</v>
      </c>
      <c r="E1" s="72"/>
      <c r="F1" s="6" t="s">
        <v>0</v>
      </c>
      <c r="G1" s="67" t="s">
        <v>11</v>
      </c>
      <c r="H1" s="68"/>
      <c r="I1" s="69"/>
      <c r="L1" s="3"/>
    </row>
    <row r="3" spans="1:9" s="1" customFormat="1" ht="18.75" customHeight="1">
      <c r="A3" s="8" t="s">
        <v>3</v>
      </c>
      <c r="B3" s="10" t="s">
        <v>2</v>
      </c>
      <c r="C3" s="18" t="s">
        <v>10</v>
      </c>
      <c r="D3" s="5" t="s">
        <v>4</v>
      </c>
      <c r="E3" s="5" t="s">
        <v>5</v>
      </c>
      <c r="F3" s="5" t="s">
        <v>6</v>
      </c>
      <c r="G3" s="5" t="s">
        <v>7</v>
      </c>
      <c r="H3" s="7" t="s">
        <v>9</v>
      </c>
      <c r="I3" s="7" t="s">
        <v>8</v>
      </c>
    </row>
    <row r="4" spans="1:3" ht="19.5" customHeight="1">
      <c r="A4" s="70"/>
      <c r="B4" s="8">
        <v>1</v>
      </c>
      <c r="C4" s="55" t="s">
        <v>20</v>
      </c>
    </row>
    <row r="5" spans="1:3" ht="19.5" customHeight="1">
      <c r="A5" s="70"/>
      <c r="B5" s="8">
        <v>2</v>
      </c>
      <c r="C5" s="55" t="s">
        <v>21</v>
      </c>
    </row>
    <row r="6" spans="1:3" ht="19.5" customHeight="1">
      <c r="A6" s="70"/>
      <c r="B6" s="8">
        <v>3</v>
      </c>
      <c r="C6" s="55" t="s">
        <v>22</v>
      </c>
    </row>
    <row r="7" spans="1:4" ht="19.5" customHeight="1">
      <c r="A7" s="70"/>
      <c r="B7" s="8">
        <v>4</v>
      </c>
      <c r="C7" s="55" t="s">
        <v>23</v>
      </c>
      <c r="D7" s="61"/>
    </row>
    <row r="8" spans="1:3" ht="19.5" customHeight="1">
      <c r="A8" s="70"/>
      <c r="B8" s="8">
        <v>5</v>
      </c>
      <c r="C8" s="55" t="s">
        <v>24</v>
      </c>
    </row>
    <row r="9" spans="1:3" ht="19.5" customHeight="1">
      <c r="A9" s="70"/>
      <c r="B9" s="8">
        <v>6</v>
      </c>
      <c r="C9" s="55" t="s">
        <v>25</v>
      </c>
    </row>
    <row r="10" spans="1:9" s="4" customFormat="1" ht="6.75" customHeight="1">
      <c r="A10" s="11"/>
      <c r="B10" s="13"/>
      <c r="C10" s="19"/>
      <c r="D10" s="12"/>
      <c r="E10" s="12"/>
      <c r="F10" s="12"/>
      <c r="G10" s="12"/>
      <c r="H10" s="12"/>
      <c r="I10" s="12"/>
    </row>
    <row r="11" spans="1:3" ht="19.5" customHeight="1">
      <c r="A11" s="70"/>
      <c r="B11" s="8">
        <f aca="true" t="shared" si="0" ref="B11:C16">B4</f>
        <v>1</v>
      </c>
      <c r="C11" s="18" t="str">
        <f t="shared" si="0"/>
        <v>14.-18.09.</v>
      </c>
    </row>
    <row r="12" spans="1:3" ht="19.5" customHeight="1">
      <c r="A12" s="70"/>
      <c r="B12" s="8">
        <f t="shared" si="0"/>
        <v>2</v>
      </c>
      <c r="C12" s="18" t="str">
        <f t="shared" si="0"/>
        <v>21.-25.09.</v>
      </c>
    </row>
    <row r="13" spans="1:3" ht="19.5" customHeight="1">
      <c r="A13" s="70"/>
      <c r="B13" s="8">
        <f t="shared" si="0"/>
        <v>3</v>
      </c>
      <c r="C13" s="18" t="str">
        <f t="shared" si="0"/>
        <v>28.9.-2.10.</v>
      </c>
    </row>
    <row r="14" spans="1:4" ht="19.5" customHeight="1">
      <c r="A14" s="70"/>
      <c r="B14" s="8">
        <f t="shared" si="0"/>
        <v>4</v>
      </c>
      <c r="C14" s="18" t="str">
        <f t="shared" si="0"/>
        <v>05.-09.10.</v>
      </c>
      <c r="D14" s="61" t="s">
        <v>18</v>
      </c>
    </row>
    <row r="15" spans="1:3" ht="19.5" customHeight="1">
      <c r="A15" s="70"/>
      <c r="B15" s="8">
        <f t="shared" si="0"/>
        <v>5</v>
      </c>
      <c r="C15" s="18" t="str">
        <f t="shared" si="0"/>
        <v>12.-16.10.</v>
      </c>
    </row>
    <row r="16" spans="1:3" ht="19.5" customHeight="1">
      <c r="A16" s="70"/>
      <c r="B16" s="8">
        <f t="shared" si="0"/>
        <v>6</v>
      </c>
      <c r="C16" s="18" t="str">
        <f t="shared" si="0"/>
        <v>19.-23.10.</v>
      </c>
    </row>
    <row r="17" spans="1:9" s="4" customFormat="1" ht="6.75" customHeight="1">
      <c r="A17" s="11"/>
      <c r="B17" s="15"/>
      <c r="C17" s="20"/>
      <c r="D17" s="12"/>
      <c r="E17" s="12"/>
      <c r="F17" s="12"/>
      <c r="G17" s="12"/>
      <c r="H17" s="12"/>
      <c r="I17" s="12"/>
    </row>
    <row r="18" spans="1:3" ht="19.5" customHeight="1">
      <c r="A18" s="70"/>
      <c r="B18" s="8">
        <f>B4</f>
        <v>1</v>
      </c>
      <c r="C18" s="18" t="str">
        <f>C4</f>
        <v>14.-18.09.</v>
      </c>
    </row>
    <row r="19" spans="1:3" ht="19.5" customHeight="1">
      <c r="A19" s="70"/>
      <c r="B19" s="8">
        <f>B5</f>
        <v>2</v>
      </c>
      <c r="C19" s="18" t="str">
        <f>C5</f>
        <v>21.-25.09.</v>
      </c>
    </row>
    <row r="20" spans="1:3" ht="19.5" customHeight="1">
      <c r="A20" s="70"/>
      <c r="B20" s="8">
        <f aca="true" t="shared" si="1" ref="B20:C22">B6</f>
        <v>3</v>
      </c>
      <c r="C20" s="18" t="str">
        <f t="shared" si="1"/>
        <v>28.9.-2.10.</v>
      </c>
    </row>
    <row r="21" spans="1:4" ht="19.5" customHeight="1">
      <c r="A21" s="70"/>
      <c r="B21" s="8">
        <f t="shared" si="1"/>
        <v>4</v>
      </c>
      <c r="C21" s="18" t="str">
        <f t="shared" si="1"/>
        <v>05.-09.10.</v>
      </c>
      <c r="D21" s="61" t="s">
        <v>18</v>
      </c>
    </row>
    <row r="22" spans="1:3" ht="19.5" customHeight="1">
      <c r="A22" s="70"/>
      <c r="B22" s="8">
        <f t="shared" si="1"/>
        <v>5</v>
      </c>
      <c r="C22" s="18" t="str">
        <f t="shared" si="1"/>
        <v>12.-16.10.</v>
      </c>
    </row>
    <row r="23" spans="1:3" ht="19.5" customHeight="1">
      <c r="A23" s="70"/>
      <c r="B23" s="8">
        <f>B9</f>
        <v>6</v>
      </c>
      <c r="C23" s="18" t="str">
        <f>C9</f>
        <v>19.-23.10.</v>
      </c>
    </row>
    <row r="24" spans="1:9" ht="6.75" customHeight="1">
      <c r="A24" s="11"/>
      <c r="B24" s="13"/>
      <c r="C24" s="19"/>
      <c r="D24" s="12"/>
      <c r="E24" s="12"/>
      <c r="F24" s="12"/>
      <c r="G24" s="12"/>
      <c r="H24" s="14"/>
      <c r="I24" s="12"/>
    </row>
  </sheetData>
  <sheetProtection/>
  <mergeCells count="6">
    <mergeCell ref="G1:I1"/>
    <mergeCell ref="A11:A16"/>
    <mergeCell ref="A18:A23"/>
    <mergeCell ref="A1:B1"/>
    <mergeCell ref="D1:E1"/>
    <mergeCell ref="A4:A9"/>
  </mergeCells>
  <printOptions gridLines="1"/>
  <pageMargins left="0.3937007874015748" right="0.1968503937007874" top="0.4330708661417323" bottom="0.1968503937007874" header="0.3937007874015748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0"/>
  <sheetViews>
    <sheetView zoomScalePageLayoutView="0" workbookViewId="0" topLeftCell="A11">
      <selection activeCell="B29" sqref="B29"/>
    </sheetView>
  </sheetViews>
  <sheetFormatPr defaultColWidth="11.421875" defaultRowHeight="12.75"/>
  <cols>
    <col min="1" max="1" width="8.28125" style="1" customWidth="1"/>
    <col min="2" max="2" width="6.140625" style="9" customWidth="1"/>
    <col min="3" max="3" width="8.57421875" style="17" customWidth="1"/>
    <col min="4" max="4" width="32.7109375" style="0" customWidth="1"/>
    <col min="5" max="5" width="25.7109375" style="0" customWidth="1"/>
    <col min="6" max="6" width="23.00390625" style="0" customWidth="1"/>
    <col min="7" max="7" width="20.28125" style="0" customWidth="1"/>
    <col min="8" max="9" width="7.7109375" style="0" customWidth="1"/>
  </cols>
  <sheetData>
    <row r="1" spans="1:12" s="2" customFormat="1" ht="27" customHeight="1" thickBot="1">
      <c r="A1" s="71" t="s">
        <v>1</v>
      </c>
      <c r="B1" s="72"/>
      <c r="C1" s="16"/>
      <c r="D1" s="73" t="s">
        <v>19</v>
      </c>
      <c r="E1" s="72"/>
      <c r="F1" s="6" t="s">
        <v>0</v>
      </c>
      <c r="G1" s="67" t="s">
        <v>12</v>
      </c>
      <c r="H1" s="68"/>
      <c r="I1" s="69"/>
      <c r="L1" s="3"/>
    </row>
    <row r="3" spans="1:9" s="1" customFormat="1" ht="18.75" customHeight="1">
      <c r="A3" s="8" t="s">
        <v>3</v>
      </c>
      <c r="B3" s="10" t="s">
        <v>2</v>
      </c>
      <c r="C3" s="18" t="s">
        <v>10</v>
      </c>
      <c r="D3" s="5" t="s">
        <v>4</v>
      </c>
      <c r="E3" s="5" t="s">
        <v>5</v>
      </c>
      <c r="F3" s="5" t="s">
        <v>6</v>
      </c>
      <c r="G3" s="5" t="s">
        <v>7</v>
      </c>
      <c r="H3" s="7" t="s">
        <v>9</v>
      </c>
      <c r="I3" s="7" t="s">
        <v>8</v>
      </c>
    </row>
    <row r="4" spans="1:3" ht="19.5" customHeight="1">
      <c r="A4" s="70"/>
      <c r="B4" s="8">
        <v>7</v>
      </c>
      <c r="C4" s="18" t="s">
        <v>27</v>
      </c>
    </row>
    <row r="5" spans="1:3" ht="19.5" customHeight="1">
      <c r="A5" s="70"/>
      <c r="B5" s="8">
        <v>8</v>
      </c>
      <c r="C5" s="18" t="s">
        <v>28</v>
      </c>
    </row>
    <row r="6" spans="1:3" ht="19.5" customHeight="1">
      <c r="A6" s="70"/>
      <c r="B6" s="8">
        <v>9</v>
      </c>
      <c r="C6" s="18" t="s">
        <v>29</v>
      </c>
    </row>
    <row r="7" spans="1:3" ht="19.5" customHeight="1">
      <c r="A7" s="70"/>
      <c r="B7" s="8">
        <f>B4+3</f>
        <v>10</v>
      </c>
      <c r="C7" s="18" t="s">
        <v>30</v>
      </c>
    </row>
    <row r="8" spans="1:3" ht="19.5" customHeight="1">
      <c r="A8" s="70"/>
      <c r="B8" s="8">
        <f>B4+4</f>
        <v>11</v>
      </c>
      <c r="C8" s="18" t="s">
        <v>31</v>
      </c>
    </row>
    <row r="9" spans="1:3" ht="19.5" customHeight="1">
      <c r="A9" s="70"/>
      <c r="B9" s="8">
        <f>B4+5</f>
        <v>12</v>
      </c>
      <c r="C9" s="18" t="s">
        <v>33</v>
      </c>
    </row>
    <row r="10" spans="1:4" ht="19.5" customHeight="1">
      <c r="A10" s="70"/>
      <c r="B10" s="8">
        <f>B4+6</f>
        <v>13</v>
      </c>
      <c r="C10" s="18" t="s">
        <v>32</v>
      </c>
      <c r="D10" s="21"/>
    </row>
    <row r="11" spans="1:4" ht="19.5" customHeight="1">
      <c r="A11" s="62"/>
      <c r="B11" s="8">
        <v>14</v>
      </c>
      <c r="C11" s="18" t="s">
        <v>34</v>
      </c>
      <c r="D11" s="21"/>
    </row>
    <row r="12" spans="1:9" s="4" customFormat="1" ht="6.75" customHeight="1">
      <c r="A12" s="11"/>
      <c r="B12" s="13"/>
      <c r="C12" s="19"/>
      <c r="D12" s="12"/>
      <c r="E12" s="12"/>
      <c r="F12" s="12"/>
      <c r="G12" s="12"/>
      <c r="H12" s="12"/>
      <c r="I12" s="12"/>
    </row>
    <row r="13" spans="1:3" ht="19.5" customHeight="1">
      <c r="A13" s="70"/>
      <c r="B13" s="8">
        <f aca="true" t="shared" si="0" ref="B13:B18">B4</f>
        <v>7</v>
      </c>
      <c r="C13" s="18" t="s">
        <v>26</v>
      </c>
    </row>
    <row r="14" spans="1:3" ht="19.5" customHeight="1">
      <c r="A14" s="70"/>
      <c r="B14" s="8">
        <f t="shared" si="0"/>
        <v>8</v>
      </c>
      <c r="C14" s="18" t="s">
        <v>28</v>
      </c>
    </row>
    <row r="15" spans="1:3" ht="19.5" customHeight="1">
      <c r="A15" s="70"/>
      <c r="B15" s="8">
        <f t="shared" si="0"/>
        <v>9</v>
      </c>
      <c r="C15" s="18" t="str">
        <f>C6</f>
        <v>16.-20.11.</v>
      </c>
    </row>
    <row r="16" spans="1:3" ht="19.5" customHeight="1">
      <c r="A16" s="70"/>
      <c r="B16" s="8">
        <f t="shared" si="0"/>
        <v>10</v>
      </c>
      <c r="C16" s="18" t="str">
        <f>C7</f>
        <v>23.-27.11.</v>
      </c>
    </row>
    <row r="17" spans="1:3" ht="19.5" customHeight="1">
      <c r="A17" s="70"/>
      <c r="B17" s="8">
        <f t="shared" si="0"/>
        <v>11</v>
      </c>
      <c r="C17" s="18" t="str">
        <f>C8</f>
        <v>30.11.-4.12.</v>
      </c>
    </row>
    <row r="18" spans="1:3" ht="19.5" customHeight="1">
      <c r="A18" s="70"/>
      <c r="B18" s="8">
        <f t="shared" si="0"/>
        <v>12</v>
      </c>
      <c r="C18" s="18" t="str">
        <f>C9</f>
        <v>7.-11.12.</v>
      </c>
    </row>
    <row r="19" spans="1:4" ht="19.5" customHeight="1">
      <c r="A19" s="70"/>
      <c r="B19" s="8">
        <f>IF(B10&gt;0,B10,"")</f>
        <v>13</v>
      </c>
      <c r="C19" s="18" t="str">
        <f>C10</f>
        <v>14.-18.12.</v>
      </c>
      <c r="D19" s="21"/>
    </row>
    <row r="20" spans="1:4" ht="19.5" customHeight="1">
      <c r="A20" s="62"/>
      <c r="B20" s="8">
        <v>14</v>
      </c>
      <c r="C20" s="18" t="s">
        <v>34</v>
      </c>
      <c r="D20" s="21"/>
    </row>
    <row r="21" spans="1:9" s="4" customFormat="1" ht="6.75" customHeight="1">
      <c r="A21" s="11"/>
      <c r="B21" s="15"/>
      <c r="C21" s="20"/>
      <c r="D21" s="12"/>
      <c r="E21" s="12"/>
      <c r="F21" s="12"/>
      <c r="G21" s="12"/>
      <c r="H21" s="12"/>
      <c r="I21" s="12"/>
    </row>
    <row r="22" spans="1:3" ht="19.5" customHeight="1">
      <c r="A22" s="70"/>
      <c r="B22" s="8">
        <f aca="true" t="shared" si="1" ref="B22:C27">B4</f>
        <v>7</v>
      </c>
      <c r="C22" s="18" t="str">
        <f t="shared" si="1"/>
        <v>02.-06.11.</v>
      </c>
    </row>
    <row r="23" spans="1:3" ht="19.5" customHeight="1">
      <c r="A23" s="70"/>
      <c r="B23" s="8">
        <f t="shared" si="1"/>
        <v>8</v>
      </c>
      <c r="C23" s="18" t="str">
        <f t="shared" si="1"/>
        <v>09.-13.11.</v>
      </c>
    </row>
    <row r="24" spans="1:3" ht="19.5" customHeight="1">
      <c r="A24" s="70"/>
      <c r="B24" s="8">
        <f t="shared" si="1"/>
        <v>9</v>
      </c>
      <c r="C24" s="18" t="str">
        <f t="shared" si="1"/>
        <v>16.-20.11.</v>
      </c>
    </row>
    <row r="25" spans="1:3" ht="19.5" customHeight="1">
      <c r="A25" s="70"/>
      <c r="B25" s="8">
        <f t="shared" si="1"/>
        <v>10</v>
      </c>
      <c r="C25" s="18" t="str">
        <f t="shared" si="1"/>
        <v>23.-27.11.</v>
      </c>
    </row>
    <row r="26" spans="1:3" ht="19.5" customHeight="1">
      <c r="A26" s="70"/>
      <c r="B26" s="8">
        <f t="shared" si="1"/>
        <v>11</v>
      </c>
      <c r="C26" s="18" t="str">
        <f t="shared" si="1"/>
        <v>30.11.-4.12.</v>
      </c>
    </row>
    <row r="27" spans="1:3" ht="19.5" customHeight="1">
      <c r="A27" s="70"/>
      <c r="B27" s="8">
        <f t="shared" si="1"/>
        <v>12</v>
      </c>
      <c r="C27" s="18" t="str">
        <f t="shared" si="1"/>
        <v>7.-11.12.</v>
      </c>
    </row>
    <row r="28" spans="1:4" ht="19.5" customHeight="1">
      <c r="A28" s="70"/>
      <c r="B28" s="8">
        <f>IF(B10&gt;0,B10,"")</f>
        <v>13</v>
      </c>
      <c r="C28" s="18" t="str">
        <f>C10</f>
        <v>14.-18.12.</v>
      </c>
      <c r="D28" s="21"/>
    </row>
    <row r="29" spans="1:4" ht="19.5" customHeight="1">
      <c r="A29" s="62"/>
      <c r="B29" s="8">
        <v>14</v>
      </c>
      <c r="C29" s="18" t="s">
        <v>35</v>
      </c>
      <c r="D29" s="21"/>
    </row>
    <row r="30" spans="1:9" ht="6.75" customHeight="1">
      <c r="A30" s="11"/>
      <c r="B30" s="13"/>
      <c r="C30" s="19"/>
      <c r="D30" s="12"/>
      <c r="E30" s="12"/>
      <c r="F30" s="12"/>
      <c r="G30" s="12"/>
      <c r="H30" s="14"/>
      <c r="I30" s="12"/>
    </row>
  </sheetData>
  <sheetProtection/>
  <mergeCells count="6">
    <mergeCell ref="A1:B1"/>
    <mergeCell ref="D1:E1"/>
    <mergeCell ref="G1:I1"/>
    <mergeCell ref="A4:A10"/>
    <mergeCell ref="A13:A19"/>
    <mergeCell ref="A22:A28"/>
  </mergeCells>
  <printOptions gridLines="1"/>
  <pageMargins left="0.3937007874015748" right="0.1968503937007874" top="0.4330708661417323" bottom="0.1968503937007874" header="0.3937007874015748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"/>
  <sheetViews>
    <sheetView zoomScalePageLayoutView="0" workbookViewId="0" topLeftCell="A1">
      <selection activeCell="D20" sqref="D20"/>
    </sheetView>
  </sheetViews>
  <sheetFormatPr defaultColWidth="11.421875" defaultRowHeight="12.75"/>
  <cols>
    <col min="1" max="1" width="8.28125" style="1" customWidth="1"/>
    <col min="2" max="2" width="6.140625" style="9" customWidth="1"/>
    <col min="3" max="3" width="7.8515625" style="17" customWidth="1"/>
    <col min="4" max="4" width="32.7109375" style="0" customWidth="1"/>
    <col min="5" max="5" width="25.7109375" style="0" customWidth="1"/>
    <col min="6" max="6" width="23.00390625" style="0" customWidth="1"/>
    <col min="7" max="7" width="20.28125" style="0" customWidth="1"/>
    <col min="8" max="9" width="7.7109375" style="0" customWidth="1"/>
  </cols>
  <sheetData>
    <row r="1" spans="1:12" s="2" customFormat="1" ht="27" customHeight="1" thickBot="1">
      <c r="A1" s="71" t="s">
        <v>1</v>
      </c>
      <c r="B1" s="72"/>
      <c r="C1" s="16"/>
      <c r="D1" s="73" t="s">
        <v>19</v>
      </c>
      <c r="E1" s="72"/>
      <c r="F1" s="6" t="s">
        <v>0</v>
      </c>
      <c r="G1" s="67" t="s">
        <v>13</v>
      </c>
      <c r="H1" s="68"/>
      <c r="I1" s="69"/>
      <c r="L1" s="3"/>
    </row>
    <row r="3" spans="1:9" s="1" customFormat="1" ht="18.75" customHeight="1">
      <c r="A3" s="8" t="s">
        <v>3</v>
      </c>
      <c r="B3" s="10" t="s">
        <v>2</v>
      </c>
      <c r="C3" s="18" t="s">
        <v>10</v>
      </c>
      <c r="D3" s="5" t="s">
        <v>4</v>
      </c>
      <c r="E3" s="5" t="s">
        <v>5</v>
      </c>
      <c r="F3" s="5" t="s">
        <v>6</v>
      </c>
      <c r="G3" s="5" t="s">
        <v>7</v>
      </c>
      <c r="H3" s="7" t="s">
        <v>9</v>
      </c>
      <c r="I3" s="7" t="s">
        <v>8</v>
      </c>
    </row>
    <row r="4" spans="1:3" ht="19.5" customHeight="1">
      <c r="A4" s="70"/>
      <c r="B4" s="8">
        <v>15</v>
      </c>
      <c r="C4" s="55" t="s">
        <v>36</v>
      </c>
    </row>
    <row r="5" spans="1:3" ht="19.5" customHeight="1">
      <c r="A5" s="70"/>
      <c r="B5" s="8">
        <f>B4+1</f>
        <v>16</v>
      </c>
      <c r="C5" s="55" t="s">
        <v>37</v>
      </c>
    </row>
    <row r="6" spans="1:9" s="24" customFormat="1" ht="19.5" customHeight="1" thickBot="1">
      <c r="A6" s="70"/>
      <c r="B6" s="51">
        <f>B4+2</f>
        <v>17</v>
      </c>
      <c r="C6" s="56" t="s">
        <v>38</v>
      </c>
      <c r="D6" s="53" t="s">
        <v>14</v>
      </c>
      <c r="E6" s="54"/>
      <c r="F6" s="54"/>
      <c r="G6" s="54"/>
      <c r="H6" s="54"/>
      <c r="I6" s="54"/>
    </row>
    <row r="7" spans="1:3" s="24" customFormat="1" ht="19.5" customHeight="1" thickTop="1">
      <c r="A7" s="70"/>
      <c r="B7" s="22">
        <f>B4+3</f>
        <v>18</v>
      </c>
      <c r="C7" s="57" t="s">
        <v>39</v>
      </c>
    </row>
    <row r="8" spans="1:4" ht="19.5" customHeight="1">
      <c r="A8" s="70"/>
      <c r="B8" s="22">
        <v>19</v>
      </c>
      <c r="C8" s="55" t="s">
        <v>40</v>
      </c>
      <c r="D8" s="64" t="s">
        <v>41</v>
      </c>
    </row>
    <row r="9" spans="1:9" s="4" customFormat="1" ht="6.75" customHeight="1">
      <c r="A9" s="11"/>
      <c r="B9" s="13"/>
      <c r="C9" s="19"/>
      <c r="D9" s="12"/>
      <c r="E9" s="12"/>
      <c r="F9" s="12"/>
      <c r="G9" s="12"/>
      <c r="H9" s="12"/>
      <c r="I9" s="12"/>
    </row>
    <row r="10" spans="1:3" ht="19.5" customHeight="1">
      <c r="A10" s="70"/>
      <c r="B10" s="8">
        <f aca="true" t="shared" si="0" ref="B10:C14">B4</f>
        <v>15</v>
      </c>
      <c r="C10" s="18" t="str">
        <f>C4</f>
        <v>11.-15.01.</v>
      </c>
    </row>
    <row r="11" spans="1:3" ht="19.5" customHeight="1">
      <c r="A11" s="70"/>
      <c r="B11" s="8">
        <f t="shared" si="0"/>
        <v>16</v>
      </c>
      <c r="C11" s="18" t="str">
        <f t="shared" si="0"/>
        <v>18.-22.01.</v>
      </c>
    </row>
    <row r="12" spans="1:9" s="24" customFormat="1" ht="19.5" customHeight="1" thickBot="1">
      <c r="A12" s="70"/>
      <c r="B12" s="51">
        <f t="shared" si="0"/>
        <v>17</v>
      </c>
      <c r="C12" s="52" t="str">
        <f t="shared" si="0"/>
        <v>25.-29.01.</v>
      </c>
      <c r="D12" s="53" t="str">
        <f>D6</f>
        <v>letzte Stempelwoche für das 1. Halbjahr</v>
      </c>
      <c r="E12" s="54"/>
      <c r="F12" s="54"/>
      <c r="G12" s="54"/>
      <c r="H12" s="54"/>
      <c r="I12" s="54"/>
    </row>
    <row r="13" spans="1:4" s="24" customFormat="1" ht="19.5" customHeight="1" thickTop="1">
      <c r="A13" s="70"/>
      <c r="B13" s="22">
        <f t="shared" si="0"/>
        <v>18</v>
      </c>
      <c r="C13" s="23" t="str">
        <f t="shared" si="0"/>
        <v>01.- 05.02.</v>
      </c>
      <c r="D13" s="25"/>
    </row>
    <row r="14" spans="1:4" ht="19.5" customHeight="1">
      <c r="A14" s="70"/>
      <c r="B14" s="22">
        <f t="shared" si="0"/>
        <v>19</v>
      </c>
      <c r="C14" s="23" t="str">
        <f t="shared" si="0"/>
        <v>08.-11.02. </v>
      </c>
      <c r="D14" s="64" t="str">
        <f>D8</f>
        <v>11.02. Schmutziger Dunnschdig</v>
      </c>
    </row>
    <row r="15" spans="1:9" s="4" customFormat="1" ht="6.75" customHeight="1">
      <c r="A15" s="11"/>
      <c r="B15" s="15"/>
      <c r="C15" s="20"/>
      <c r="D15" s="12"/>
      <c r="E15" s="12"/>
      <c r="F15" s="12"/>
      <c r="G15" s="12"/>
      <c r="H15" s="12"/>
      <c r="I15" s="12"/>
    </row>
    <row r="16" spans="1:3" ht="19.5" customHeight="1">
      <c r="A16" s="70"/>
      <c r="B16" s="8">
        <f aca="true" t="shared" si="1" ref="B16:C20">B4</f>
        <v>15</v>
      </c>
      <c r="C16" s="18" t="str">
        <f>C4</f>
        <v>11.-15.01.</v>
      </c>
    </row>
    <row r="17" spans="1:3" ht="19.5" customHeight="1">
      <c r="A17" s="70"/>
      <c r="B17" s="8">
        <f t="shared" si="1"/>
        <v>16</v>
      </c>
      <c r="C17" s="18" t="str">
        <f t="shared" si="1"/>
        <v>18.-22.01.</v>
      </c>
    </row>
    <row r="18" spans="1:9" s="24" customFormat="1" ht="19.5" customHeight="1" thickBot="1">
      <c r="A18" s="70"/>
      <c r="B18" s="51">
        <f t="shared" si="1"/>
        <v>17</v>
      </c>
      <c r="C18" s="52" t="str">
        <f t="shared" si="1"/>
        <v>25.-29.01.</v>
      </c>
      <c r="D18" s="53" t="str">
        <f>D6</f>
        <v>letzte Stempelwoche für das 1. Halbjahr</v>
      </c>
      <c r="E18" s="54"/>
      <c r="F18" s="54"/>
      <c r="G18" s="54"/>
      <c r="H18" s="54"/>
      <c r="I18" s="54"/>
    </row>
    <row r="19" spans="1:3" s="24" customFormat="1" ht="19.5" customHeight="1" thickTop="1">
      <c r="A19" s="70"/>
      <c r="B19" s="22">
        <f t="shared" si="1"/>
        <v>18</v>
      </c>
      <c r="C19" s="23" t="str">
        <f t="shared" si="1"/>
        <v>01.- 05.02.</v>
      </c>
    </row>
    <row r="20" spans="1:4" ht="19.5" customHeight="1">
      <c r="A20" s="70"/>
      <c r="B20" s="22">
        <f t="shared" si="1"/>
        <v>19</v>
      </c>
      <c r="C20" s="57" t="str">
        <f t="shared" si="1"/>
        <v>08.-11.02. </v>
      </c>
      <c r="D20" s="64" t="str">
        <f>D8</f>
        <v>11.02. Schmutziger Dunnschdig</v>
      </c>
    </row>
    <row r="21" spans="1:9" ht="6.75" customHeight="1">
      <c r="A21" s="11"/>
      <c r="B21" s="13"/>
      <c r="C21" s="19"/>
      <c r="D21" s="12"/>
      <c r="E21" s="12"/>
      <c r="F21" s="12"/>
      <c r="G21" s="12"/>
      <c r="H21" s="14"/>
      <c r="I21" s="12"/>
    </row>
  </sheetData>
  <sheetProtection/>
  <mergeCells count="6">
    <mergeCell ref="A1:B1"/>
    <mergeCell ref="D1:E1"/>
    <mergeCell ref="G1:I1"/>
    <mergeCell ref="A4:A8"/>
    <mergeCell ref="A10:A14"/>
    <mergeCell ref="A16:A20"/>
  </mergeCells>
  <printOptions gridLines="1"/>
  <pageMargins left="0.3937007874015748" right="0.1968503937007874" top="0.4330708661417323" bottom="0.1968503937007874" header="0.3937007874015748" footer="0.5118110236220472"/>
  <pageSetup fitToHeight="1" fitToWidth="1" horizontalDpi="300" verticalDpi="300" orientation="landscape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1">
      <selection activeCell="D1" sqref="D1:E1"/>
    </sheetView>
  </sheetViews>
  <sheetFormatPr defaultColWidth="11.421875" defaultRowHeight="12.75"/>
  <cols>
    <col min="1" max="1" width="8.28125" style="33" customWidth="1"/>
    <col min="2" max="2" width="6.140625" style="43" customWidth="1"/>
    <col min="3" max="3" width="7.8515625" style="44" customWidth="1"/>
    <col min="4" max="4" width="32.7109375" style="34" customWidth="1"/>
    <col min="5" max="5" width="25.7109375" style="34" customWidth="1"/>
    <col min="6" max="6" width="23.00390625" style="34" customWidth="1"/>
    <col min="7" max="7" width="20.28125" style="34" customWidth="1"/>
    <col min="8" max="9" width="7.7109375" style="34" customWidth="1"/>
    <col min="10" max="16384" width="11.421875" style="34" customWidth="1"/>
  </cols>
  <sheetData>
    <row r="1" spans="1:12" s="28" customFormat="1" ht="27" customHeight="1" thickBot="1">
      <c r="A1" s="74" t="s">
        <v>1</v>
      </c>
      <c r="B1" s="75"/>
      <c r="C1" s="26"/>
      <c r="D1" s="76" t="s">
        <v>19</v>
      </c>
      <c r="E1" s="75"/>
      <c r="F1" s="27" t="s">
        <v>0</v>
      </c>
      <c r="G1" s="77" t="s">
        <v>15</v>
      </c>
      <c r="H1" s="78"/>
      <c r="I1" s="79"/>
      <c r="L1" s="29"/>
    </row>
    <row r="3" spans="1:9" s="33" customFormat="1" ht="18.75" customHeight="1">
      <c r="A3" s="30" t="s">
        <v>3</v>
      </c>
      <c r="B3" s="31" t="s">
        <v>2</v>
      </c>
      <c r="C3" s="32" t="s">
        <v>10</v>
      </c>
      <c r="D3" s="30" t="s">
        <v>4</v>
      </c>
      <c r="E3" s="30" t="s">
        <v>5</v>
      </c>
      <c r="F3" s="30" t="s">
        <v>6</v>
      </c>
      <c r="G3" s="30" t="s">
        <v>7</v>
      </c>
      <c r="H3" s="31" t="s">
        <v>9</v>
      </c>
      <c r="I3" s="31" t="s">
        <v>8</v>
      </c>
    </row>
    <row r="4" spans="1:3" ht="19.5" customHeight="1">
      <c r="A4" s="80"/>
      <c r="B4" s="30">
        <v>20</v>
      </c>
      <c r="C4" s="58" t="s">
        <v>42</v>
      </c>
    </row>
    <row r="5" spans="1:3" ht="19.5" customHeight="1">
      <c r="A5" s="80"/>
      <c r="B5" s="30">
        <f>B4+1</f>
        <v>21</v>
      </c>
      <c r="C5" s="58" t="s">
        <v>43</v>
      </c>
    </row>
    <row r="6" spans="1:3" ht="19.5" customHeight="1">
      <c r="A6" s="80"/>
      <c r="B6" s="30">
        <f>B4+2</f>
        <v>22</v>
      </c>
      <c r="C6" s="58" t="s">
        <v>44</v>
      </c>
    </row>
    <row r="7" spans="1:3" ht="19.5" customHeight="1">
      <c r="A7" s="80"/>
      <c r="B7" s="30">
        <f>B4+3</f>
        <v>23</v>
      </c>
      <c r="C7" s="58" t="s">
        <v>45</v>
      </c>
    </row>
    <row r="8" spans="1:3" ht="19.5" customHeight="1">
      <c r="A8" s="80"/>
      <c r="B8" s="30">
        <f>B4+4</f>
        <v>24</v>
      </c>
      <c r="C8" s="58" t="s">
        <v>46</v>
      </c>
    </row>
    <row r="9" spans="1:3" ht="19.5" customHeight="1">
      <c r="A9" s="63"/>
      <c r="B9" s="30">
        <v>25</v>
      </c>
      <c r="C9" s="58" t="s">
        <v>47</v>
      </c>
    </row>
    <row r="10" spans="1:9" s="39" customFormat="1" ht="6.75" customHeight="1">
      <c r="A10" s="35"/>
      <c r="B10" s="36"/>
      <c r="C10" s="37"/>
      <c r="D10" s="38"/>
      <c r="E10" s="38"/>
      <c r="F10" s="38"/>
      <c r="G10" s="38"/>
      <c r="H10" s="38"/>
      <c r="I10" s="38"/>
    </row>
    <row r="11" spans="1:3" ht="19.5" customHeight="1">
      <c r="A11" s="80"/>
      <c r="B11" s="30">
        <f aca="true" t="shared" si="0" ref="B11:C15">B4</f>
        <v>20</v>
      </c>
      <c r="C11" s="32" t="str">
        <f>C4</f>
        <v>22.-26.02.</v>
      </c>
    </row>
    <row r="12" spans="1:3" ht="19.5" customHeight="1">
      <c r="A12" s="80"/>
      <c r="B12" s="30">
        <f t="shared" si="0"/>
        <v>21</v>
      </c>
      <c r="C12" s="32" t="str">
        <f t="shared" si="0"/>
        <v>01.-05.03.</v>
      </c>
    </row>
    <row r="13" spans="1:3" ht="19.5" customHeight="1">
      <c r="A13" s="80"/>
      <c r="B13" s="30">
        <f t="shared" si="0"/>
        <v>22</v>
      </c>
      <c r="C13" s="32" t="str">
        <f t="shared" si="0"/>
        <v>08.-12.03.</v>
      </c>
    </row>
    <row r="14" spans="1:3" ht="19.5" customHeight="1">
      <c r="A14" s="80"/>
      <c r="B14" s="30">
        <f t="shared" si="0"/>
        <v>23</v>
      </c>
      <c r="C14" s="32" t="str">
        <f t="shared" si="0"/>
        <v>15.-19.03.</v>
      </c>
    </row>
    <row r="15" spans="1:3" ht="19.5" customHeight="1">
      <c r="A15" s="80"/>
      <c r="B15" s="30">
        <f t="shared" si="0"/>
        <v>24</v>
      </c>
      <c r="C15" s="32" t="str">
        <f t="shared" si="0"/>
        <v>22.-26.03.</v>
      </c>
    </row>
    <row r="16" spans="1:3" ht="19.5" customHeight="1">
      <c r="A16" s="63"/>
      <c r="B16" s="30">
        <v>25</v>
      </c>
      <c r="C16" s="58" t="s">
        <v>48</v>
      </c>
    </row>
    <row r="17" spans="1:9" s="39" customFormat="1" ht="6.75" customHeight="1">
      <c r="A17" s="35"/>
      <c r="B17" s="40"/>
      <c r="C17" s="41"/>
      <c r="D17" s="38"/>
      <c r="E17" s="38"/>
      <c r="F17" s="38"/>
      <c r="G17" s="38"/>
      <c r="H17" s="38"/>
      <c r="I17" s="38"/>
    </row>
    <row r="18" spans="1:3" ht="19.5" customHeight="1">
      <c r="A18" s="80"/>
      <c r="B18" s="30">
        <f aca="true" t="shared" si="1" ref="B18:C22">B4</f>
        <v>20</v>
      </c>
      <c r="C18" s="32" t="str">
        <f>C4</f>
        <v>22.-26.02.</v>
      </c>
    </row>
    <row r="19" spans="1:3" ht="19.5" customHeight="1">
      <c r="A19" s="80"/>
      <c r="B19" s="30">
        <f t="shared" si="1"/>
        <v>21</v>
      </c>
      <c r="C19" s="32" t="str">
        <f t="shared" si="1"/>
        <v>01.-05.03.</v>
      </c>
    </row>
    <row r="20" spans="1:3" ht="19.5" customHeight="1">
      <c r="A20" s="80"/>
      <c r="B20" s="30">
        <f t="shared" si="1"/>
        <v>22</v>
      </c>
      <c r="C20" s="32" t="str">
        <f t="shared" si="1"/>
        <v>08.-12.03.</v>
      </c>
    </row>
    <row r="21" spans="1:3" ht="19.5" customHeight="1">
      <c r="A21" s="80"/>
      <c r="B21" s="30">
        <f t="shared" si="1"/>
        <v>23</v>
      </c>
      <c r="C21" s="32" t="str">
        <f t="shared" si="1"/>
        <v>15.-19.03.</v>
      </c>
    </row>
    <row r="22" spans="1:3" ht="19.5" customHeight="1">
      <c r="A22" s="80"/>
      <c r="B22" s="30">
        <f t="shared" si="1"/>
        <v>24</v>
      </c>
      <c r="C22" s="32" t="str">
        <f t="shared" si="1"/>
        <v>22.-26.03.</v>
      </c>
    </row>
    <row r="23" spans="1:3" ht="19.5" customHeight="1">
      <c r="A23" s="63"/>
      <c r="B23" s="30">
        <v>25</v>
      </c>
      <c r="C23" s="58" t="s">
        <v>49</v>
      </c>
    </row>
    <row r="24" spans="1:9" ht="6.75" customHeight="1">
      <c r="A24" s="35"/>
      <c r="B24" s="36"/>
      <c r="C24" s="37"/>
      <c r="D24" s="38"/>
      <c r="E24" s="38"/>
      <c r="F24" s="38"/>
      <c r="G24" s="38"/>
      <c r="H24" s="42"/>
      <c r="I24" s="38"/>
    </row>
  </sheetData>
  <sheetProtection/>
  <mergeCells count="6">
    <mergeCell ref="A1:B1"/>
    <mergeCell ref="D1:E1"/>
    <mergeCell ref="G1:I1"/>
    <mergeCell ref="A4:A8"/>
    <mergeCell ref="A11:A15"/>
    <mergeCell ref="A18:A22"/>
  </mergeCells>
  <printOptions gridLines="1"/>
  <pageMargins left="0.3937007874015748" right="0.1968503937007874" top="0.4330708661417323" bottom="0.1968503937007874" header="0.3937007874015748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1">
      <selection activeCell="D1" sqref="D1:E1"/>
    </sheetView>
  </sheetViews>
  <sheetFormatPr defaultColWidth="11.421875" defaultRowHeight="12.75"/>
  <cols>
    <col min="1" max="1" width="8.28125" style="33" customWidth="1"/>
    <col min="2" max="2" width="6.140625" style="43" customWidth="1"/>
    <col min="3" max="3" width="7.8515625" style="44" customWidth="1"/>
    <col min="4" max="4" width="32.7109375" style="34" customWidth="1"/>
    <col min="5" max="5" width="25.7109375" style="34" customWidth="1"/>
    <col min="6" max="6" width="23.00390625" style="34" customWidth="1"/>
    <col min="7" max="7" width="20.28125" style="34" customWidth="1"/>
    <col min="8" max="9" width="7.7109375" style="34" customWidth="1"/>
    <col min="10" max="16384" width="11.421875" style="34" customWidth="1"/>
  </cols>
  <sheetData>
    <row r="1" spans="1:12" s="28" customFormat="1" ht="27" customHeight="1" thickBot="1">
      <c r="A1" s="74" t="s">
        <v>1</v>
      </c>
      <c r="B1" s="75"/>
      <c r="C1" s="26"/>
      <c r="D1" s="76" t="s">
        <v>19</v>
      </c>
      <c r="E1" s="75"/>
      <c r="F1" s="27" t="s">
        <v>0</v>
      </c>
      <c r="G1" s="77" t="s">
        <v>16</v>
      </c>
      <c r="H1" s="78"/>
      <c r="I1" s="79"/>
      <c r="L1" s="29"/>
    </row>
    <row r="3" spans="1:9" s="33" customFormat="1" ht="18.75" customHeight="1">
      <c r="A3" s="30" t="s">
        <v>3</v>
      </c>
      <c r="B3" s="31" t="s">
        <v>2</v>
      </c>
      <c r="C3" s="32" t="s">
        <v>10</v>
      </c>
      <c r="D3" s="30" t="s">
        <v>4</v>
      </c>
      <c r="E3" s="30" t="s">
        <v>5</v>
      </c>
      <c r="F3" s="30" t="s">
        <v>6</v>
      </c>
      <c r="G3" s="30" t="s">
        <v>7</v>
      </c>
      <c r="H3" s="31" t="s">
        <v>9</v>
      </c>
      <c r="I3" s="31" t="s">
        <v>8</v>
      </c>
    </row>
    <row r="4" spans="1:4" ht="19.5" customHeight="1">
      <c r="A4" s="80"/>
      <c r="B4" s="30">
        <v>26</v>
      </c>
      <c r="C4" s="58" t="s">
        <v>50</v>
      </c>
      <c r="D4" s="61"/>
    </row>
    <row r="5" spans="1:3" ht="19.5" customHeight="1">
      <c r="A5" s="80"/>
      <c r="B5" s="30">
        <f>B4+1</f>
        <v>27</v>
      </c>
      <c r="C5" s="58" t="s">
        <v>51</v>
      </c>
    </row>
    <row r="6" spans="1:3" ht="19.5" customHeight="1">
      <c r="A6" s="80"/>
      <c r="B6" s="30">
        <f>B4+2</f>
        <v>28</v>
      </c>
      <c r="C6" s="58" t="s">
        <v>52</v>
      </c>
    </row>
    <row r="7" spans="1:3" ht="19.5" customHeight="1">
      <c r="A7" s="80"/>
      <c r="B7" s="30">
        <f>B4+3</f>
        <v>29</v>
      </c>
      <c r="C7" s="58" t="s">
        <v>53</v>
      </c>
    </row>
    <row r="8" spans="1:4" ht="19.5" customHeight="1">
      <c r="A8" s="80"/>
      <c r="B8" s="30">
        <f>B4+4</f>
        <v>30</v>
      </c>
      <c r="C8" s="58" t="s">
        <v>54</v>
      </c>
      <c r="D8" s="61" t="s">
        <v>55</v>
      </c>
    </row>
    <row r="9" spans="1:3" ht="19.5" customHeight="1">
      <c r="A9" s="80"/>
      <c r="B9" s="30">
        <f>B4+5</f>
        <v>31</v>
      </c>
      <c r="C9" s="58" t="s">
        <v>56</v>
      </c>
    </row>
    <row r="10" spans="1:9" s="39" customFormat="1" ht="6.75" customHeight="1">
      <c r="A10" s="35"/>
      <c r="B10" s="36"/>
      <c r="C10" s="37"/>
      <c r="D10" s="38"/>
      <c r="E10" s="38"/>
      <c r="F10" s="38"/>
      <c r="G10" s="38"/>
      <c r="H10" s="38"/>
      <c r="I10" s="38"/>
    </row>
    <row r="11" spans="1:4" ht="19.5" customHeight="1">
      <c r="A11" s="80"/>
      <c r="B11" s="30">
        <f aca="true" t="shared" si="0" ref="B11:C15">B4</f>
        <v>26</v>
      </c>
      <c r="C11" s="32" t="str">
        <f>C4</f>
        <v>12.-16.4.</v>
      </c>
      <c r="D11" s="61"/>
    </row>
    <row r="12" spans="1:3" ht="19.5" customHeight="1">
      <c r="A12" s="80"/>
      <c r="B12" s="30">
        <f t="shared" si="0"/>
        <v>27</v>
      </c>
      <c r="C12" s="32" t="str">
        <f t="shared" si="0"/>
        <v>19.-23.04.</v>
      </c>
    </row>
    <row r="13" spans="1:3" ht="19.5" customHeight="1">
      <c r="A13" s="80"/>
      <c r="B13" s="30">
        <f t="shared" si="0"/>
        <v>28</v>
      </c>
      <c r="C13" s="32" t="str">
        <f t="shared" si="0"/>
        <v>26.-30.04.</v>
      </c>
    </row>
    <row r="14" spans="1:3" ht="19.5" customHeight="1">
      <c r="A14" s="80"/>
      <c r="B14" s="30">
        <f t="shared" si="0"/>
        <v>29</v>
      </c>
      <c r="C14" s="32" t="str">
        <f t="shared" si="0"/>
        <v>03.-07.05.</v>
      </c>
    </row>
    <row r="15" spans="1:4" ht="19.5" customHeight="1">
      <c r="A15" s="80"/>
      <c r="B15" s="30">
        <f t="shared" si="0"/>
        <v>30</v>
      </c>
      <c r="C15" s="32" t="str">
        <f t="shared" si="0"/>
        <v>10.-12.05.</v>
      </c>
      <c r="D15" s="61" t="s">
        <v>55</v>
      </c>
    </row>
    <row r="16" spans="1:3" ht="19.5" customHeight="1">
      <c r="A16" s="80"/>
      <c r="B16" s="30">
        <f>B4+5</f>
        <v>31</v>
      </c>
      <c r="C16" s="32" t="str">
        <f>C9</f>
        <v>17.-21.05.</v>
      </c>
    </row>
    <row r="17" spans="1:9" s="39" customFormat="1" ht="6.75" customHeight="1">
      <c r="A17" s="35"/>
      <c r="B17" s="40"/>
      <c r="C17" s="41"/>
      <c r="D17" s="38"/>
      <c r="E17" s="38"/>
      <c r="F17" s="38"/>
      <c r="G17" s="38"/>
      <c r="H17" s="38"/>
      <c r="I17" s="38"/>
    </row>
    <row r="18" spans="1:4" ht="19.5" customHeight="1">
      <c r="A18" s="80"/>
      <c r="B18" s="30">
        <f aca="true" t="shared" si="1" ref="B18:C22">B4</f>
        <v>26</v>
      </c>
      <c r="C18" s="32" t="str">
        <f>C4</f>
        <v>12.-16.4.</v>
      </c>
      <c r="D18" s="61"/>
    </row>
    <row r="19" spans="1:3" ht="19.5" customHeight="1">
      <c r="A19" s="80"/>
      <c r="B19" s="30">
        <f t="shared" si="1"/>
        <v>27</v>
      </c>
      <c r="C19" s="32" t="str">
        <f t="shared" si="1"/>
        <v>19.-23.04.</v>
      </c>
    </row>
    <row r="20" spans="1:3" ht="19.5" customHeight="1">
      <c r="A20" s="80"/>
      <c r="B20" s="30">
        <f t="shared" si="1"/>
        <v>28</v>
      </c>
      <c r="C20" s="32" t="str">
        <f t="shared" si="1"/>
        <v>26.-30.04.</v>
      </c>
    </row>
    <row r="21" spans="1:3" ht="19.5" customHeight="1">
      <c r="A21" s="80"/>
      <c r="B21" s="30">
        <f t="shared" si="1"/>
        <v>29</v>
      </c>
      <c r="C21" s="32" t="str">
        <f t="shared" si="1"/>
        <v>03.-07.05.</v>
      </c>
    </row>
    <row r="22" spans="1:4" ht="19.5" customHeight="1">
      <c r="A22" s="80"/>
      <c r="B22" s="30">
        <f t="shared" si="1"/>
        <v>30</v>
      </c>
      <c r="C22" s="32" t="str">
        <f t="shared" si="1"/>
        <v>10.-12.05.</v>
      </c>
      <c r="D22" s="61" t="s">
        <v>55</v>
      </c>
    </row>
    <row r="23" spans="1:3" ht="19.5" customHeight="1">
      <c r="A23" s="80"/>
      <c r="B23" s="30">
        <f>B4+5</f>
        <v>31</v>
      </c>
      <c r="C23" s="32" t="str">
        <f>C9</f>
        <v>17.-21.05.</v>
      </c>
    </row>
    <row r="24" spans="1:9" ht="6.75" customHeight="1">
      <c r="A24" s="35"/>
      <c r="B24" s="36"/>
      <c r="C24" s="37"/>
      <c r="D24" s="38"/>
      <c r="E24" s="38"/>
      <c r="F24" s="38"/>
      <c r="G24" s="38"/>
      <c r="H24" s="42"/>
      <c r="I24" s="38"/>
    </row>
  </sheetData>
  <sheetProtection/>
  <mergeCells count="6">
    <mergeCell ref="A1:B1"/>
    <mergeCell ref="D1:E1"/>
    <mergeCell ref="G1:I1"/>
    <mergeCell ref="A4:A9"/>
    <mergeCell ref="A11:A16"/>
    <mergeCell ref="A18:A23"/>
  </mergeCells>
  <printOptions gridLines="1"/>
  <pageMargins left="0.3937007874015748" right="0.1968503937007874" top="0.4330708661417323" bottom="0.1968503937007874" header="0.3937007874015748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7"/>
  <sheetViews>
    <sheetView zoomScalePageLayoutView="0" workbookViewId="0" topLeftCell="A1">
      <selection activeCell="L70" sqref="L70"/>
    </sheetView>
  </sheetViews>
  <sheetFormatPr defaultColWidth="11.421875" defaultRowHeight="12.75"/>
  <cols>
    <col min="1" max="1" width="8.28125" style="33" customWidth="1"/>
    <col min="2" max="2" width="6.140625" style="43" customWidth="1"/>
    <col min="3" max="3" width="7.8515625" style="44" customWidth="1"/>
    <col min="4" max="4" width="32.7109375" style="34" customWidth="1"/>
    <col min="5" max="5" width="25.7109375" style="34" customWidth="1"/>
    <col min="6" max="6" width="23.00390625" style="34" customWidth="1"/>
    <col min="7" max="7" width="20.28125" style="34" customWidth="1"/>
    <col min="8" max="9" width="7.7109375" style="34" customWidth="1"/>
    <col min="10" max="16384" width="11.421875" style="34" customWidth="1"/>
  </cols>
  <sheetData>
    <row r="1" spans="1:12" s="28" customFormat="1" ht="27" customHeight="1" thickBot="1">
      <c r="A1" s="74" t="s">
        <v>1</v>
      </c>
      <c r="B1" s="75"/>
      <c r="C1" s="26"/>
      <c r="D1" s="76" t="s">
        <v>19</v>
      </c>
      <c r="E1" s="75"/>
      <c r="F1" s="27" t="s">
        <v>0</v>
      </c>
      <c r="G1" s="77" t="s">
        <v>17</v>
      </c>
      <c r="H1" s="78"/>
      <c r="I1" s="79"/>
      <c r="L1" s="29"/>
    </row>
    <row r="3" spans="1:9" s="33" customFormat="1" ht="18.75" customHeight="1">
      <c r="A3" s="30" t="s">
        <v>3</v>
      </c>
      <c r="B3" s="31" t="s">
        <v>2</v>
      </c>
      <c r="C3" s="32" t="s">
        <v>10</v>
      </c>
      <c r="D3" s="30" t="s">
        <v>4</v>
      </c>
      <c r="E3" s="30" t="s">
        <v>5</v>
      </c>
      <c r="F3" s="30" t="s">
        <v>6</v>
      </c>
      <c r="G3" s="30" t="s">
        <v>7</v>
      </c>
      <c r="H3" s="31" t="s">
        <v>9</v>
      </c>
      <c r="I3" s="31" t="s">
        <v>8</v>
      </c>
    </row>
    <row r="4" spans="1:3" ht="18" customHeight="1">
      <c r="A4" s="81"/>
      <c r="B4" s="30">
        <v>32</v>
      </c>
      <c r="C4" s="58" t="s">
        <v>57</v>
      </c>
    </row>
    <row r="5" spans="1:3" ht="18" customHeight="1">
      <c r="A5" s="81"/>
      <c r="B5" s="30">
        <f>B4+1</f>
        <v>33</v>
      </c>
      <c r="C5" s="58" t="s">
        <v>58</v>
      </c>
    </row>
    <row r="6" spans="1:4" s="47" customFormat="1" ht="18" customHeight="1">
      <c r="A6" s="81"/>
      <c r="B6" s="45">
        <f>B4+2</f>
        <v>34</v>
      </c>
      <c r="C6" s="60" t="s">
        <v>59</v>
      </c>
      <c r="D6" s="66"/>
    </row>
    <row r="7" spans="1:3" s="47" customFormat="1" ht="18" customHeight="1">
      <c r="A7" s="81"/>
      <c r="B7" s="45">
        <f>B4+3</f>
        <v>35</v>
      </c>
      <c r="C7" s="60" t="s">
        <v>60</v>
      </c>
    </row>
    <row r="8" spans="1:4" s="50" customFormat="1" ht="18" customHeight="1" thickBot="1">
      <c r="A8" s="81"/>
      <c r="B8" s="48">
        <f>B4+4</f>
        <v>36</v>
      </c>
      <c r="C8" s="59" t="s">
        <v>61</v>
      </c>
      <c r="D8" s="65" t="s">
        <v>64</v>
      </c>
    </row>
    <row r="9" spans="1:3" ht="18" customHeight="1" thickTop="1">
      <c r="A9" s="63"/>
      <c r="B9" s="30">
        <v>37</v>
      </c>
      <c r="C9" s="58" t="s">
        <v>62</v>
      </c>
    </row>
    <row r="10" spans="1:3" ht="18" customHeight="1">
      <c r="A10" s="63"/>
      <c r="B10" s="30">
        <v>38</v>
      </c>
      <c r="C10" s="58" t="s">
        <v>63</v>
      </c>
    </row>
    <row r="11" spans="1:9" s="39" customFormat="1" ht="6.75" customHeight="1">
      <c r="A11" s="35"/>
      <c r="B11" s="36"/>
      <c r="C11" s="37"/>
      <c r="D11" s="38"/>
      <c r="E11" s="38"/>
      <c r="F11" s="38"/>
      <c r="G11" s="38"/>
      <c r="H11" s="38"/>
      <c r="I11" s="38"/>
    </row>
    <row r="12" spans="1:3" ht="18" customHeight="1">
      <c r="A12" s="80"/>
      <c r="B12" s="30">
        <f aca="true" t="shared" si="0" ref="B12:C16">B4</f>
        <v>32</v>
      </c>
      <c r="C12" s="32" t="str">
        <f>C4</f>
        <v>07.-11.06.</v>
      </c>
    </row>
    <row r="13" spans="1:3" ht="18" customHeight="1">
      <c r="A13" s="80"/>
      <c r="B13" s="30">
        <f t="shared" si="0"/>
        <v>33</v>
      </c>
      <c r="C13" s="32" t="str">
        <f t="shared" si="0"/>
        <v>14.-18.06.</v>
      </c>
    </row>
    <row r="14" spans="1:4" s="47" customFormat="1" ht="18" customHeight="1">
      <c r="A14" s="80"/>
      <c r="B14" s="45">
        <f t="shared" si="0"/>
        <v>34</v>
      </c>
      <c r="C14" s="46" t="str">
        <f t="shared" si="0"/>
        <v>21.-25.06.</v>
      </c>
      <c r="D14" s="66"/>
    </row>
    <row r="15" spans="1:3" s="47" customFormat="1" ht="18" customHeight="1">
      <c r="A15" s="80"/>
      <c r="B15" s="45">
        <f t="shared" si="0"/>
        <v>35</v>
      </c>
      <c r="C15" s="46" t="str">
        <f t="shared" si="0"/>
        <v>28.6.-02.7.</v>
      </c>
    </row>
    <row r="16" spans="1:4" s="50" customFormat="1" ht="18" customHeight="1" thickBot="1">
      <c r="A16" s="80"/>
      <c r="B16" s="48">
        <f t="shared" si="0"/>
        <v>36</v>
      </c>
      <c r="C16" s="49" t="str">
        <f t="shared" si="0"/>
        <v>05.-09.07.</v>
      </c>
      <c r="D16" s="65" t="s">
        <v>64</v>
      </c>
    </row>
    <row r="17" spans="1:3" ht="18" customHeight="1" thickTop="1">
      <c r="A17" s="63"/>
      <c r="B17" s="30">
        <v>37</v>
      </c>
      <c r="C17" s="58" t="s">
        <v>65</v>
      </c>
    </row>
    <row r="18" spans="1:3" ht="18" customHeight="1">
      <c r="A18" s="63"/>
      <c r="B18" s="30">
        <v>38</v>
      </c>
      <c r="C18" s="58" t="s">
        <v>66</v>
      </c>
    </row>
    <row r="19" spans="1:9" s="39" customFormat="1" ht="6.75" customHeight="1">
      <c r="A19" s="35"/>
      <c r="B19" s="40"/>
      <c r="C19" s="41"/>
      <c r="D19" s="38"/>
      <c r="E19" s="38"/>
      <c r="F19" s="38"/>
      <c r="G19" s="38"/>
      <c r="H19" s="38"/>
      <c r="I19" s="38"/>
    </row>
    <row r="20" spans="1:3" ht="18" customHeight="1">
      <c r="A20" s="80"/>
      <c r="B20" s="30">
        <f aca="true" t="shared" si="1" ref="B20:C24">B4</f>
        <v>32</v>
      </c>
      <c r="C20" s="32" t="str">
        <f>C4</f>
        <v>07.-11.06.</v>
      </c>
    </row>
    <row r="21" spans="1:3" ht="18" customHeight="1">
      <c r="A21" s="80"/>
      <c r="B21" s="30">
        <f t="shared" si="1"/>
        <v>33</v>
      </c>
      <c r="C21" s="32" t="str">
        <f t="shared" si="1"/>
        <v>14.-18.06.</v>
      </c>
    </row>
    <row r="22" spans="1:4" s="47" customFormat="1" ht="18" customHeight="1">
      <c r="A22" s="80"/>
      <c r="B22" s="45">
        <f t="shared" si="1"/>
        <v>34</v>
      </c>
      <c r="C22" s="46" t="str">
        <f t="shared" si="1"/>
        <v>21.-25.06.</v>
      </c>
      <c r="D22" s="66"/>
    </row>
    <row r="23" spans="1:3" s="47" customFormat="1" ht="18" customHeight="1">
      <c r="A23" s="80"/>
      <c r="B23" s="45">
        <f t="shared" si="1"/>
        <v>35</v>
      </c>
      <c r="C23" s="46" t="str">
        <f t="shared" si="1"/>
        <v>28.6.-02.7.</v>
      </c>
    </row>
    <row r="24" spans="1:4" s="50" customFormat="1" ht="18" customHeight="1" thickBot="1">
      <c r="A24" s="80"/>
      <c r="B24" s="48">
        <f t="shared" si="1"/>
        <v>36</v>
      </c>
      <c r="C24" s="49" t="str">
        <f t="shared" si="1"/>
        <v>05.-09.07.</v>
      </c>
      <c r="D24" s="65" t="s">
        <v>64</v>
      </c>
    </row>
    <row r="25" spans="1:3" ht="18" customHeight="1" thickTop="1">
      <c r="A25" s="63"/>
      <c r="B25" s="30">
        <v>37</v>
      </c>
      <c r="C25" s="58" t="s">
        <v>65</v>
      </c>
    </row>
    <row r="26" spans="1:3" ht="18" customHeight="1">
      <c r="A26" s="63"/>
      <c r="B26" s="30">
        <v>38</v>
      </c>
      <c r="C26" s="58" t="s">
        <v>66</v>
      </c>
    </row>
    <row r="27" spans="1:9" ht="6.75" customHeight="1">
      <c r="A27" s="35"/>
      <c r="B27" s="36"/>
      <c r="C27" s="37"/>
      <c r="D27" s="38"/>
      <c r="E27" s="38"/>
      <c r="F27" s="38"/>
      <c r="G27" s="38"/>
      <c r="H27" s="42"/>
      <c r="I27" s="38"/>
    </row>
  </sheetData>
  <sheetProtection/>
  <mergeCells count="6">
    <mergeCell ref="A1:B1"/>
    <mergeCell ref="D1:E1"/>
    <mergeCell ref="G1:I1"/>
    <mergeCell ref="A4:A8"/>
    <mergeCell ref="A12:A16"/>
    <mergeCell ref="A20:A24"/>
  </mergeCells>
  <printOptions gridLines="1"/>
  <pageMargins left="0.3937007874015748" right="0.1968503937007874" top="0.4330708661417323" bottom="0.1968503937007874" header="0.3937007874015748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hufra</dc:creator>
  <cp:keywords/>
  <dc:description/>
  <cp:lastModifiedBy>Windows-Benutzer</cp:lastModifiedBy>
  <cp:lastPrinted>2020-08-12T11:14:27Z</cp:lastPrinted>
  <dcterms:created xsi:type="dcterms:W3CDTF">2008-06-12T06:49:40Z</dcterms:created>
  <dcterms:modified xsi:type="dcterms:W3CDTF">2021-04-19T14:26:23Z</dcterms:modified>
  <cp:category/>
  <cp:version/>
  <cp:contentType/>
  <cp:contentStatus/>
</cp:coreProperties>
</file>